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茅台学院\2 部门资料\3. 采购\2026\2026年秋季学期试剂耗材采购\"/>
    </mc:Choice>
  </mc:AlternateContent>
  <bookViews>
    <workbookView xWindow="0" yWindow="0" windowWidth="27945" windowHeight="11805"/>
  </bookViews>
  <sheets>
    <sheet name="Sheet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J5" i="2" l="1"/>
  <c r="J4" i="2"/>
  <c r="L4" i="2" l="1"/>
</calcChain>
</file>

<file path=xl/sharedStrings.xml><?xml version="1.0" encoding="utf-8"?>
<sst xmlns="http://schemas.openxmlformats.org/spreadsheetml/2006/main" count="28" uniqueCount="27">
  <si>
    <t>序号</t>
  </si>
  <si>
    <t>学院</t>
  </si>
  <si>
    <t>名称</t>
  </si>
  <si>
    <t>规格</t>
  </si>
  <si>
    <t>单位</t>
  </si>
  <si>
    <t>单价（元）</t>
  </si>
  <si>
    <t>总价（元）</t>
  </si>
  <si>
    <t>酿酒</t>
  </si>
  <si>
    <t>需求数量</t>
    <phoneticPr fontId="6" type="noConversion"/>
  </si>
  <si>
    <t>需求明细</t>
    <phoneticPr fontId="6" type="noConversion"/>
  </si>
  <si>
    <t>去库存数量</t>
    <phoneticPr fontId="6" type="noConversion"/>
  </si>
  <si>
    <t>拟采购量</t>
    <phoneticPr fontId="6" type="noConversion"/>
  </si>
  <si>
    <r>
      <rPr>
        <sz val="12"/>
        <color rgb="FFFF0000"/>
        <rFont val="宋体"/>
        <family val="3"/>
        <charset val="134"/>
      </rPr>
      <t>例</t>
    </r>
    <r>
      <rPr>
        <sz val="12"/>
        <color rgb="FFFF0000"/>
        <rFont val="Times New Roman"/>
        <family val="1"/>
      </rPr>
      <t>1</t>
    </r>
    <phoneticPr fontId="6" type="noConversion"/>
  </si>
  <si>
    <r>
      <rPr>
        <sz val="12"/>
        <color rgb="FFFF0000"/>
        <rFont val="宋体"/>
        <family val="3"/>
        <charset val="134"/>
      </rPr>
      <t>例</t>
    </r>
    <r>
      <rPr>
        <sz val="12"/>
        <color rgb="FFFF0000"/>
        <rFont val="Times New Roman"/>
        <family val="1"/>
      </rPr>
      <t>2</t>
    </r>
    <phoneticPr fontId="6" type="noConversion"/>
  </si>
  <si>
    <t xml:space="preserve">分管实验室副院长（签章）：                   日期：           </t>
    <phoneticPr fontId="6" type="noConversion"/>
  </si>
  <si>
    <t>XX学院2026年秋季学期试剂采购清单</t>
    <phoneticPr fontId="6" type="noConversion"/>
  </si>
  <si>
    <t>CAS号</t>
    <phoneticPr fontId="6" type="noConversion"/>
  </si>
  <si>
    <t>乙醇无水</t>
    <phoneticPr fontId="6" type="noConversion"/>
  </si>
  <si>
    <t>64-17-5</t>
  </si>
  <si>
    <t>瓶</t>
    <phoneticPr fontId="6" type="noConversion"/>
  </si>
  <si>
    <r>
      <rPr>
        <sz val="12"/>
        <color rgb="FFFF0000"/>
        <rFont val="宋体"/>
        <family val="3"/>
        <charset val="134"/>
      </rPr>
      <t>张</t>
    </r>
    <r>
      <rPr>
        <sz val="12"/>
        <color rgb="FFFF0000"/>
        <rFont val="Times New Roman"/>
        <family val="1"/>
      </rPr>
      <t>XX</t>
    </r>
    <r>
      <rPr>
        <sz val="12"/>
        <color rgb="FFFF0000"/>
        <rFont val="宋体"/>
        <family val="3"/>
        <charset val="134"/>
      </rPr>
      <t>《白酒分析检测》（</t>
    </r>
    <r>
      <rPr>
        <sz val="12"/>
        <color rgb="FFFF0000"/>
        <rFont val="Times New Roman"/>
        <family val="1"/>
      </rPr>
      <t>60</t>
    </r>
    <r>
      <rPr>
        <sz val="12"/>
        <color rgb="FFFF0000"/>
        <rFont val="宋体"/>
        <family val="3"/>
        <charset val="134"/>
      </rPr>
      <t>）、李</t>
    </r>
    <r>
      <rPr>
        <sz val="12"/>
        <color rgb="FFFF0000"/>
        <rFont val="Times New Roman"/>
        <family val="1"/>
      </rPr>
      <t>XX</t>
    </r>
    <r>
      <rPr>
        <sz val="12"/>
        <color rgb="FFFF0000"/>
        <rFont val="宋体"/>
        <family val="3"/>
        <charset val="134"/>
      </rPr>
      <t>《综合化学实验》（</t>
    </r>
    <r>
      <rPr>
        <sz val="12"/>
        <color rgb="FFFF0000"/>
        <rFont val="Times New Roman"/>
        <family val="1"/>
      </rPr>
      <t>40</t>
    </r>
    <r>
      <rPr>
        <sz val="12"/>
        <color rgb="FFFF0000"/>
        <rFont val="宋体"/>
        <family val="3"/>
        <charset val="134"/>
      </rPr>
      <t>）</t>
    </r>
    <phoneticPr fontId="6" type="noConversion"/>
  </si>
  <si>
    <t>氯化镁</t>
    <phoneticPr fontId="6" type="noConversion"/>
  </si>
  <si>
    <t>7786-30-3</t>
    <phoneticPr fontId="6" type="noConversion"/>
  </si>
  <si>
    <t>瓶</t>
    <phoneticPr fontId="6" type="noConversion"/>
  </si>
  <si>
    <r>
      <rPr>
        <sz val="12"/>
        <color rgb="FFFF0000"/>
        <rFont val="宋体"/>
        <family val="3"/>
        <charset val="134"/>
      </rPr>
      <t>张</t>
    </r>
    <r>
      <rPr>
        <sz val="12"/>
        <color rgb="FFFF0000"/>
        <rFont val="Times New Roman"/>
        <family val="1"/>
      </rPr>
      <t>XX</t>
    </r>
    <r>
      <rPr>
        <sz val="12"/>
        <color rgb="FFFF0000"/>
        <rFont val="宋体"/>
        <family val="3"/>
        <charset val="134"/>
      </rPr>
      <t>《白酒分析检测》（</t>
    </r>
    <r>
      <rPr>
        <sz val="12"/>
        <color rgb="FFFF0000"/>
        <rFont val="Times New Roman"/>
        <family val="1"/>
      </rPr>
      <t>5</t>
    </r>
    <r>
      <rPr>
        <sz val="12"/>
        <color rgb="FFFF0000"/>
        <rFont val="宋体"/>
        <family val="3"/>
        <charset val="134"/>
      </rPr>
      <t>）、李</t>
    </r>
    <r>
      <rPr>
        <sz val="12"/>
        <color rgb="FFFF0000"/>
        <rFont val="Times New Roman"/>
        <family val="1"/>
      </rPr>
      <t>XX</t>
    </r>
    <r>
      <rPr>
        <sz val="12"/>
        <color rgb="FFFF0000"/>
        <rFont val="宋体"/>
        <family val="3"/>
        <charset val="134"/>
      </rPr>
      <t>《综合化学实验》（</t>
    </r>
    <r>
      <rPr>
        <sz val="12"/>
        <color rgb="FFFF0000"/>
        <rFont val="Times New Roman"/>
        <family val="1"/>
      </rPr>
      <t>5</t>
    </r>
    <r>
      <rPr>
        <sz val="12"/>
        <color rgb="FFFF0000"/>
        <rFont val="宋体"/>
        <family val="3"/>
        <charset val="134"/>
      </rPr>
      <t>）</t>
    </r>
    <phoneticPr fontId="6" type="noConversion"/>
  </si>
  <si>
    <t>AR 500mL</t>
    <phoneticPr fontId="6" type="noConversion"/>
  </si>
  <si>
    <t>AR 500g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</si>
</sst>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Times New Roman"/>
      <family val="1"/>
    </font>
    <font>
      <sz val="16"/>
      <name val="黑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2"/>
      <color rgb="FFFF0000"/>
      <name val="Times New Roman"/>
      <family val="1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>
      <alignment vertical="center"/>
    </xf>
    <xf numFmtId="0" fontId="1" fillId="0" borderId="0" xfId="0" applyNumberFormat="1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1"/>
  <sheetViews>
    <sheetView tabSelected="1" workbookViewId="0">
      <selection activeCell="G9" sqref="G9"/>
    </sheetView>
  </sheetViews>
  <sheetFormatPr defaultColWidth="9" defaultRowHeight="13.5" x14ac:dyDescent="0.15"/>
  <cols>
    <col min="1" max="1" width="6" customWidth="1"/>
    <col min="2" max="2" width="7.5" customWidth="1"/>
    <col min="3" max="4" width="18.25" customWidth="1"/>
    <col min="5" max="5" width="15.625" customWidth="1"/>
    <col min="6" max="6" width="7.375" customWidth="1"/>
    <col min="7" max="8" width="13.5" customWidth="1"/>
    <col min="9" max="9" width="15.875" customWidth="1"/>
    <col min="10" max="10" width="13.5" customWidth="1"/>
    <col min="11" max="11" width="10.25" customWidth="1"/>
    <col min="12" max="12" width="12.75" customWidth="1"/>
    <col min="13" max="13" width="15.75" customWidth="1"/>
    <col min="16" max="16" width="12.25" customWidth="1"/>
  </cols>
  <sheetData>
    <row r="1" spans="1:16" s="2" customFormat="1" ht="43.5" customHeight="1" x14ac:dyDescent="0.1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6" s="2" customFormat="1" ht="34.5" customHeight="1" x14ac:dyDescent="0.15">
      <c r="A2" s="11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6" s="3" customFormat="1" ht="40.5" x14ac:dyDescent="0.15">
      <c r="A3" s="4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5</v>
      </c>
      <c r="L3" s="1" t="s">
        <v>6</v>
      </c>
      <c r="P3" s="2"/>
    </row>
    <row r="4" spans="1:16" s="2" customFormat="1" ht="75.75" x14ac:dyDescent="0.15">
      <c r="A4" s="6" t="s">
        <v>12</v>
      </c>
      <c r="B4" s="7" t="s">
        <v>7</v>
      </c>
      <c r="C4" s="8" t="s">
        <v>17</v>
      </c>
      <c r="D4" s="8" t="s">
        <v>18</v>
      </c>
      <c r="E4" s="9" t="s">
        <v>25</v>
      </c>
      <c r="F4" s="7" t="s">
        <v>19</v>
      </c>
      <c r="G4" s="6">
        <v>100</v>
      </c>
      <c r="H4" s="9" t="s">
        <v>20</v>
      </c>
      <c r="I4" s="6">
        <v>20</v>
      </c>
      <c r="J4" s="6">
        <f>G4-I4</f>
        <v>80</v>
      </c>
      <c r="K4" s="9">
        <v>10</v>
      </c>
      <c r="L4" s="6">
        <f>J4*K4</f>
        <v>800</v>
      </c>
    </row>
    <row r="5" spans="1:16" s="2" customFormat="1" ht="75.75" x14ac:dyDescent="0.15">
      <c r="A5" s="6" t="s">
        <v>13</v>
      </c>
      <c r="B5" s="7" t="s">
        <v>7</v>
      </c>
      <c r="C5" s="8" t="s">
        <v>21</v>
      </c>
      <c r="D5" s="8" t="s">
        <v>22</v>
      </c>
      <c r="E5" s="9" t="s">
        <v>26</v>
      </c>
      <c r="F5" s="7" t="s">
        <v>23</v>
      </c>
      <c r="G5" s="6">
        <v>10</v>
      </c>
      <c r="H5" s="9" t="s">
        <v>24</v>
      </c>
      <c r="I5" s="6">
        <v>0</v>
      </c>
      <c r="J5" s="6">
        <f>G5-I5</f>
        <v>10</v>
      </c>
      <c r="K5" s="9">
        <v>12</v>
      </c>
      <c r="L5" s="6">
        <f>J5*K5</f>
        <v>120</v>
      </c>
    </row>
    <row r="6" spans="1:16" ht="15.75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6" ht="15.75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6" ht="15.75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6" ht="15.75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6" ht="15.75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6" ht="15.75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6" ht="15.75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6" ht="15.75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6" ht="15.75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6" ht="15.75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6" ht="15.75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.75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.75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5.75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5.75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5.75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75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.75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5.75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.75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5.75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.75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75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.75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5.75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5.75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75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75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75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5.75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5.75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5.75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5.75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5.75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5.75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5.75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5.75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5.75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5.75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5.75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5.75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5.75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5.75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5.75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5.75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5.75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5.75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5.75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5.75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5.75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5.75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5.75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5.75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5.75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5.75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5.75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5.75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5.75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5.75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5.75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5.75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5.75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5.75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5.75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5.75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5.75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5.75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5.75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5.75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5.75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5.75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5.75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5.75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5.75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5.75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5.75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5.75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5.75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5.75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5.75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5.75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5.75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5.75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5.75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5.75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5.75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5.75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5.75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5.75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5.75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5.75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5.75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5.75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5.75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5.75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ht="15.75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ht="15.75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ht="15.75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15.75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ht="15.75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15.75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ht="15.75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ht="15.75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 ht="15.75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 ht="15.75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 ht="15.75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ht="15.75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ht="15.75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 ht="15.75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15.75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ht="15.75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ht="15.75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ht="15.75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ht="15.75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ht="15.75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ht="15.75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ht="15.75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ht="15.75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15.75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 ht="15.75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ht="15.75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ht="15.75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ht="15.75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ht="15.75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ht="15.75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ht="15.75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ht="15.75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 ht="15.75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ht="15.75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ht="15.75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ht="15.75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ht="15.75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ht="15.75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ht="15.75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ht="15.75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ht="15.75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ht="15.75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ht="15.75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ht="15.75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ht="15.75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ht="15.75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ht="15.75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ht="15.75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 ht="15.75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ht="15.75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 ht="15.75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 ht="15.75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 ht="15.75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ht="15.75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ht="15.75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ht="15.75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 ht="15.75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ht="15.75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 ht="15.75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 ht="15.75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 ht="15.75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 ht="15.75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 ht="15.75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ht="15.75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 ht="15.75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 ht="15.75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 ht="15.75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ht="15.75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 ht="15.75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 ht="15.75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 ht="15.75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ht="15.75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 ht="15.75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 ht="15.75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 ht="15.75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 ht="15.75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 ht="15.75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 ht="15.75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 ht="15.75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15.75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 ht="15.75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ht="15.75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 ht="15.75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ht="15.75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 ht="15.75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ht="15.75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 ht="15.75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ht="15.75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 ht="15.75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5.75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 ht="15.75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 ht="15.75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 ht="15.75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ht="15.75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 ht="15.75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ht="15.75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ht="15.75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ht="15.75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 ht="15.75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 ht="15.75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15.75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</sheetData>
  <mergeCells count="2">
    <mergeCell ref="A1:L1"/>
    <mergeCell ref="A2:L2"/>
  </mergeCells>
  <phoneticPr fontId="6" type="noConversion"/>
  <dataValidations count="1">
    <dataValidation allowBlank="1" showInputMessage="1" showErrorMessage="1" errorTitle="采购数量输入有误，请重新输入" error="请输入大于0的数值" sqref="F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yangchen</dc:creator>
  <cp:lastModifiedBy>yangchen</cp:lastModifiedBy>
  <dcterms:created xsi:type="dcterms:W3CDTF">2025-10-28T07:49:00Z</dcterms:created>
  <dcterms:modified xsi:type="dcterms:W3CDTF">2026-04-09T02:07:44Z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E344D55E160143388B3915634505BCF2_13</vt:lpwstr>
  </property>
  <property fmtid="{D5CDD505-2E9C-101B-9397-08002B2CF9AE}" pid="3" name="KSOProductBuildVer">
    <vt:lpwstr>2052-12.1.0.23539</vt:lpwstr>
  </property>
</Properties>
</file>