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txy\Desktop\2022年招聘\面试成绩公布\"/>
    </mc:Choice>
  </mc:AlternateContent>
  <bookViews>
    <workbookView xWindow="0" yWindow="0" windowWidth="20925" windowHeight="10605"/>
  </bookViews>
  <sheets>
    <sheet name="总表" sheetId="8" r:id="rId1"/>
  </sheets>
  <externalReferences>
    <externalReference r:id="rId2"/>
    <externalReference r:id="rId3"/>
  </externalReferences>
  <definedNames>
    <definedName name="_xlnm._FilterDatabase" localSheetId="0" hidden="1">总表!$B$2:$H$394</definedName>
  </definedNames>
  <calcPr calcId="152511"/>
</workbook>
</file>

<file path=xl/calcChain.xml><?xml version="1.0" encoding="utf-8"?>
<calcChain xmlns="http://schemas.openxmlformats.org/spreadsheetml/2006/main">
  <c r="E4" i="8" l="1"/>
  <c r="E5" i="8"/>
  <c r="E9" i="8"/>
  <c r="E17" i="8"/>
  <c r="E23" i="8"/>
  <c r="E10" i="8"/>
  <c r="E22" i="8"/>
  <c r="E24" i="8"/>
  <c r="E25" i="8"/>
  <c r="E14" i="8"/>
  <c r="E20" i="8"/>
  <c r="E18" i="8"/>
  <c r="E12" i="8"/>
  <c r="E21" i="8"/>
  <c r="E11" i="8"/>
  <c r="E16" i="8"/>
  <c r="E15" i="8"/>
  <c r="E13" i="8"/>
  <c r="E19" i="8"/>
  <c r="E6" i="8"/>
  <c r="E7" i="8"/>
  <c r="E8" i="8"/>
  <c r="E26" i="8"/>
  <c r="E27" i="8"/>
  <c r="E28" i="8"/>
  <c r="E29" i="8"/>
  <c r="E42" i="8"/>
  <c r="E31" i="8"/>
  <c r="E36" i="8"/>
  <c r="E40" i="8"/>
  <c r="E45" i="8"/>
  <c r="E37" i="8"/>
  <c r="E43" i="8"/>
  <c r="E34" i="8"/>
  <c r="E38" i="8"/>
  <c r="E41" i="8"/>
  <c r="E33" i="8"/>
  <c r="E35" i="8"/>
  <c r="E39" i="8"/>
  <c r="E32" i="8"/>
  <c r="E44" i="8"/>
  <c r="E30" i="8"/>
  <c r="E47" i="8"/>
  <c r="E49" i="8"/>
  <c r="E50" i="8"/>
  <c r="E51" i="8"/>
  <c r="E48" i="8"/>
  <c r="E46" i="8"/>
  <c r="E62" i="8"/>
  <c r="E68" i="8"/>
  <c r="E61" i="8"/>
  <c r="E60" i="8"/>
  <c r="E64" i="8"/>
  <c r="E75" i="8"/>
  <c r="E84" i="8"/>
  <c r="E72" i="8"/>
  <c r="E67" i="8"/>
  <c r="E71" i="8"/>
  <c r="E79" i="8"/>
  <c r="E55" i="8"/>
  <c r="E54" i="8"/>
  <c r="E66" i="8"/>
  <c r="E58" i="8"/>
  <c r="E77" i="8"/>
  <c r="E65" i="8"/>
  <c r="E63" i="8"/>
  <c r="E53" i="8"/>
  <c r="E76" i="8"/>
  <c r="E70" i="8"/>
  <c r="E80" i="8"/>
  <c r="E57" i="8"/>
  <c r="E59" i="8"/>
  <c r="E56" i="8"/>
  <c r="E52" i="8"/>
  <c r="E74" i="8"/>
  <c r="E81" i="8"/>
  <c r="E73" i="8"/>
  <c r="E83" i="8"/>
  <c r="E78" i="8"/>
  <c r="E82" i="8"/>
  <c r="E69" i="8"/>
  <c r="E90" i="8"/>
  <c r="E86" i="8"/>
  <c r="E89" i="8"/>
  <c r="E88" i="8"/>
  <c r="E92" i="8"/>
  <c r="E87" i="8"/>
  <c r="E85" i="8"/>
  <c r="E94" i="8"/>
  <c r="E93" i="8"/>
  <c r="E91" i="8"/>
  <c r="E97" i="8"/>
  <c r="E103" i="8"/>
  <c r="E101" i="8"/>
  <c r="E100" i="8"/>
  <c r="E104" i="8"/>
  <c r="E96" i="8"/>
  <c r="E99" i="8"/>
  <c r="E98" i="8"/>
  <c r="E102" i="8"/>
  <c r="E95" i="8"/>
  <c r="E109" i="8"/>
  <c r="E107" i="8"/>
  <c r="E106" i="8"/>
  <c r="E108" i="8"/>
  <c r="E105" i="8"/>
  <c r="E114" i="8"/>
  <c r="E113" i="8"/>
  <c r="E111" i="8"/>
  <c r="E115" i="8"/>
  <c r="E112" i="8"/>
  <c r="E110" i="8"/>
  <c r="E152" i="8"/>
  <c r="E142" i="8"/>
  <c r="E165" i="8"/>
  <c r="E122" i="8"/>
  <c r="E144" i="8"/>
  <c r="E159" i="8"/>
  <c r="E124" i="8"/>
  <c r="E141" i="8"/>
  <c r="E128" i="8"/>
  <c r="E145" i="8"/>
  <c r="E162" i="8"/>
  <c r="E155" i="8"/>
  <c r="E149" i="8"/>
  <c r="E136" i="8"/>
  <c r="E120" i="8"/>
  <c r="E164" i="8"/>
  <c r="E150" i="8"/>
  <c r="E118" i="8"/>
  <c r="E123" i="8"/>
  <c r="E137" i="8"/>
  <c r="E119" i="8"/>
  <c r="E138" i="8"/>
  <c r="E143" i="8"/>
  <c r="E153" i="8"/>
  <c r="E151" i="8"/>
  <c r="E157" i="8"/>
  <c r="E139" i="8"/>
  <c r="E146" i="8"/>
  <c r="E132" i="8"/>
  <c r="E121" i="8"/>
  <c r="E127" i="8"/>
  <c r="E147" i="8"/>
  <c r="E134" i="8"/>
  <c r="E154" i="8"/>
  <c r="E161" i="8"/>
  <c r="E160" i="8"/>
  <c r="E163" i="8"/>
  <c r="E140" i="8"/>
  <c r="E158" i="8"/>
  <c r="E148" i="8"/>
  <c r="E129" i="8"/>
  <c r="E133" i="8"/>
  <c r="E156" i="8"/>
  <c r="E125" i="8"/>
  <c r="E130" i="8"/>
  <c r="E131" i="8"/>
  <c r="E126" i="8"/>
  <c r="E135" i="8"/>
  <c r="E116" i="8"/>
  <c r="E117" i="8"/>
  <c r="E185" i="8"/>
  <c r="E181" i="8"/>
  <c r="E197" i="8"/>
  <c r="E188" i="8"/>
  <c r="E205" i="8"/>
  <c r="E171" i="8"/>
  <c r="E177" i="8"/>
  <c r="E190" i="8"/>
  <c r="E193" i="8"/>
  <c r="E203" i="8"/>
  <c r="E196" i="8"/>
  <c r="E200" i="8"/>
  <c r="E198" i="8"/>
  <c r="E178" i="8"/>
  <c r="E180" i="8"/>
  <c r="E176" i="8"/>
  <c r="E184" i="8"/>
  <c r="E173" i="8"/>
  <c r="E172" i="8"/>
  <c r="E195" i="8"/>
  <c r="E182" i="8"/>
  <c r="E174" i="8"/>
  <c r="E189" i="8"/>
  <c r="E194" i="8"/>
  <c r="E191" i="8"/>
  <c r="E201" i="8"/>
  <c r="E175" i="8"/>
  <c r="E186" i="8"/>
  <c r="E204" i="8"/>
  <c r="E192" i="8"/>
  <c r="E179" i="8"/>
  <c r="E183" i="8"/>
  <c r="E187" i="8"/>
  <c r="E202" i="8"/>
  <c r="E199" i="8"/>
  <c r="E166" i="8"/>
  <c r="E167" i="8"/>
  <c r="E168" i="8"/>
  <c r="E169" i="8"/>
  <c r="E170" i="8"/>
  <c r="E220" i="8"/>
  <c r="E212" i="8"/>
  <c r="E216" i="8"/>
  <c r="E219" i="8"/>
  <c r="E217" i="8"/>
  <c r="E211" i="8"/>
  <c r="E221" i="8"/>
  <c r="E210" i="8"/>
  <c r="E215" i="8"/>
  <c r="E208" i="8"/>
  <c r="E213" i="8"/>
  <c r="E218" i="8"/>
  <c r="E209" i="8"/>
  <c r="E214" i="8"/>
  <c r="E206" i="8"/>
  <c r="E207" i="8"/>
  <c r="E251" i="8"/>
  <c r="E259" i="8"/>
  <c r="E277" i="8"/>
  <c r="E235" i="8"/>
  <c r="E237" i="8"/>
  <c r="E270" i="8"/>
  <c r="E231" i="8"/>
  <c r="E242" i="8"/>
  <c r="E256" i="8"/>
  <c r="E243" i="8"/>
  <c r="E271" i="8"/>
  <c r="E255" i="8"/>
  <c r="E229" i="8"/>
  <c r="E275" i="8"/>
  <c r="E249" i="8"/>
  <c r="E264" i="8"/>
  <c r="E241" i="8"/>
  <c r="E236" i="8"/>
  <c r="E253" i="8"/>
  <c r="E268" i="8"/>
  <c r="E245" i="8"/>
  <c r="E260" i="8"/>
  <c r="E267" i="8"/>
  <c r="E265" i="8"/>
  <c r="E258" i="8"/>
  <c r="E257" i="8"/>
  <c r="E272" i="8"/>
  <c r="E239" i="8"/>
  <c r="E230" i="8"/>
  <c r="E250" i="8"/>
  <c r="E269" i="8"/>
  <c r="E252" i="8"/>
  <c r="E254" i="8"/>
  <c r="E240" i="8"/>
  <c r="E248" i="8"/>
  <c r="E234" i="8"/>
  <c r="E262" i="8"/>
  <c r="E273" i="8"/>
  <c r="E246" i="8"/>
  <c r="E232" i="8"/>
  <c r="E238" i="8"/>
  <c r="E276" i="8"/>
  <c r="E274" i="8"/>
  <c r="E244" i="8"/>
  <c r="E263" i="8"/>
  <c r="E266" i="8"/>
  <c r="E261" i="8"/>
  <c r="E222" i="8"/>
  <c r="E223" i="8"/>
  <c r="E224" i="8"/>
  <c r="E225" i="8"/>
  <c r="E226" i="8"/>
  <c r="E227" i="8"/>
  <c r="E228" i="8"/>
  <c r="E299" i="8"/>
  <c r="E289" i="8"/>
  <c r="E282" i="8"/>
  <c r="E280" i="8"/>
  <c r="E291" i="8"/>
  <c r="E297" i="8"/>
  <c r="E285" i="8"/>
  <c r="E286" i="8"/>
  <c r="E306" i="8"/>
  <c r="E307" i="8"/>
  <c r="E292" i="8"/>
  <c r="E304" i="8"/>
  <c r="E290" i="8"/>
  <c r="E279" i="8"/>
  <c r="E293" i="8"/>
  <c r="E308" i="8"/>
  <c r="E287" i="8"/>
  <c r="E281" i="8"/>
  <c r="E300" i="8"/>
  <c r="E294" i="8"/>
  <c r="E298" i="8"/>
  <c r="E302" i="8"/>
  <c r="E303" i="8"/>
  <c r="E295" i="8"/>
  <c r="E296" i="8"/>
  <c r="E305" i="8"/>
  <c r="E301" i="8"/>
  <c r="E283" i="8"/>
  <c r="E309" i="8"/>
  <c r="E288" i="8"/>
  <c r="E284" i="8"/>
  <c r="E278" i="8"/>
  <c r="E327" i="8"/>
  <c r="E331" i="8"/>
  <c r="E319" i="8"/>
  <c r="E324" i="8"/>
  <c r="E314" i="8"/>
  <c r="E330" i="8"/>
  <c r="E325" i="8"/>
  <c r="E323" i="8"/>
  <c r="E316" i="8"/>
  <c r="E326" i="8"/>
  <c r="E317" i="8"/>
  <c r="E318" i="8"/>
  <c r="E328" i="8"/>
  <c r="E315" i="8"/>
  <c r="E320" i="8"/>
  <c r="E321" i="8"/>
  <c r="E322" i="8"/>
  <c r="E329" i="8"/>
  <c r="E310" i="8"/>
  <c r="E311" i="8"/>
  <c r="E312" i="8"/>
  <c r="E313" i="8"/>
  <c r="E332" i="8"/>
  <c r="E333" i="8"/>
  <c r="E334" i="8"/>
  <c r="E378" i="8"/>
  <c r="E344" i="8"/>
  <c r="E345" i="8"/>
  <c r="E361" i="8"/>
  <c r="E367" i="8"/>
  <c r="E351" i="8"/>
  <c r="E373" i="8"/>
  <c r="E366" i="8"/>
  <c r="E369" i="8"/>
  <c r="E352" i="8"/>
  <c r="E368" i="8"/>
  <c r="E338" i="8"/>
  <c r="E354" i="8"/>
  <c r="E379" i="8"/>
  <c r="E337" i="8"/>
  <c r="E341" i="8"/>
  <c r="E375" i="8"/>
  <c r="E372" i="8"/>
  <c r="E346" i="8"/>
  <c r="E357" i="8"/>
  <c r="E371" i="8"/>
  <c r="E364" i="8"/>
  <c r="E353" i="8"/>
  <c r="E376" i="8"/>
  <c r="E339" i="8"/>
  <c r="E370" i="8"/>
  <c r="E377" i="8"/>
  <c r="E356" i="8"/>
  <c r="E350" i="8"/>
  <c r="E358" i="8"/>
  <c r="E347" i="8"/>
  <c r="E343" i="8"/>
  <c r="E348" i="8"/>
  <c r="E342" i="8"/>
  <c r="E360" i="8"/>
  <c r="E365" i="8"/>
  <c r="E374" i="8"/>
  <c r="E362" i="8"/>
  <c r="E363" i="8"/>
  <c r="E355" i="8"/>
  <c r="E349" i="8"/>
  <c r="E340" i="8"/>
  <c r="E359" i="8"/>
  <c r="E335" i="8"/>
  <c r="E336" i="8"/>
  <c r="E391" i="8"/>
  <c r="E389" i="8"/>
  <c r="E387" i="8"/>
  <c r="E393" i="8"/>
  <c r="E388" i="8"/>
  <c r="E382" i="8"/>
  <c r="E392" i="8"/>
  <c r="E383" i="8"/>
  <c r="E390" i="8"/>
  <c r="E394" i="8"/>
  <c r="E385" i="8"/>
  <c r="E386" i="8"/>
  <c r="E384" i="8"/>
  <c r="E380" i="8"/>
  <c r="E381" i="8"/>
  <c r="E3" i="8"/>
  <c r="F4" i="8"/>
  <c r="F5" i="8"/>
  <c r="F9" i="8"/>
  <c r="F17" i="8"/>
  <c r="F23" i="8"/>
  <c r="F10" i="8"/>
  <c r="F22" i="8"/>
  <c r="F24" i="8"/>
  <c r="F25" i="8"/>
  <c r="F14" i="8"/>
  <c r="F20" i="8"/>
  <c r="F18" i="8"/>
  <c r="F12" i="8"/>
  <c r="F21" i="8"/>
  <c r="F11" i="8"/>
  <c r="F16" i="8"/>
  <c r="F15" i="8"/>
  <c r="F13" i="8"/>
  <c r="F19" i="8"/>
  <c r="F26" i="8"/>
  <c r="F27" i="8"/>
  <c r="F28" i="8"/>
  <c r="G28" i="8" s="1"/>
  <c r="F42" i="8"/>
  <c r="F31" i="8"/>
  <c r="F36" i="8"/>
  <c r="F40" i="8"/>
  <c r="F45" i="8"/>
  <c r="F37" i="8"/>
  <c r="F43" i="8"/>
  <c r="F34" i="8"/>
  <c r="G34" i="8" s="1"/>
  <c r="F38" i="8"/>
  <c r="F41" i="8"/>
  <c r="F33" i="8"/>
  <c r="F35" i="8"/>
  <c r="F39" i="8"/>
  <c r="F32" i="8"/>
  <c r="F44" i="8"/>
  <c r="F47" i="8"/>
  <c r="F49" i="8"/>
  <c r="F50" i="8"/>
  <c r="F51" i="8"/>
  <c r="F48" i="8"/>
  <c r="F62" i="8"/>
  <c r="F68" i="8"/>
  <c r="F61" i="8"/>
  <c r="F60" i="8"/>
  <c r="G60" i="8" s="1"/>
  <c r="F64" i="8"/>
  <c r="F75" i="8"/>
  <c r="F84" i="8"/>
  <c r="F72" i="8"/>
  <c r="F67" i="8"/>
  <c r="F71" i="8"/>
  <c r="F79" i="8"/>
  <c r="F55" i="8"/>
  <c r="G55" i="8" s="1"/>
  <c r="F54" i="8"/>
  <c r="F66" i="8"/>
  <c r="F58" i="8"/>
  <c r="F77" i="8"/>
  <c r="F65" i="8"/>
  <c r="F63" i="8"/>
  <c r="F53" i="8"/>
  <c r="F76" i="8"/>
  <c r="G76" i="8" s="1"/>
  <c r="F70" i="8"/>
  <c r="F80" i="8"/>
  <c r="F57" i="8"/>
  <c r="F59" i="8"/>
  <c r="F56" i="8"/>
  <c r="F52" i="8"/>
  <c r="F74" i="8"/>
  <c r="F81" i="8"/>
  <c r="G81" i="8" s="1"/>
  <c r="F73" i="8"/>
  <c r="F83" i="8"/>
  <c r="F78" i="8"/>
  <c r="F82" i="8"/>
  <c r="F69" i="8"/>
  <c r="F90" i="8"/>
  <c r="F86" i="8"/>
  <c r="F89" i="8"/>
  <c r="G89" i="8" s="1"/>
  <c r="F88" i="8"/>
  <c r="F92" i="8"/>
  <c r="F87" i="8"/>
  <c r="F85" i="8"/>
  <c r="F94" i="8"/>
  <c r="F93" i="8"/>
  <c r="F91" i="8"/>
  <c r="F97" i="8"/>
  <c r="G97" i="8" s="1"/>
  <c r="F103" i="8"/>
  <c r="F101" i="8"/>
  <c r="F100" i="8"/>
  <c r="F104" i="8"/>
  <c r="F96" i="8"/>
  <c r="F99" i="8"/>
  <c r="F98" i="8"/>
  <c r="F102" i="8"/>
  <c r="G102" i="8" s="1"/>
  <c r="F109" i="8"/>
  <c r="F107" i="8"/>
  <c r="F106" i="8"/>
  <c r="F108" i="8"/>
  <c r="F114" i="8"/>
  <c r="F113" i="8"/>
  <c r="F111" i="8"/>
  <c r="F115" i="8"/>
  <c r="F112" i="8"/>
  <c r="F152" i="8"/>
  <c r="F142" i="8"/>
  <c r="F165" i="8"/>
  <c r="F122" i="8"/>
  <c r="F144" i="8"/>
  <c r="F159" i="8"/>
  <c r="F124" i="8"/>
  <c r="F141" i="8"/>
  <c r="F128" i="8"/>
  <c r="F145" i="8"/>
  <c r="F162" i="8"/>
  <c r="F155" i="8"/>
  <c r="F149" i="8"/>
  <c r="F136" i="8"/>
  <c r="F120" i="8"/>
  <c r="F164" i="8"/>
  <c r="F150" i="8"/>
  <c r="F118" i="8"/>
  <c r="F123" i="8"/>
  <c r="F137" i="8"/>
  <c r="F119" i="8"/>
  <c r="F138" i="8"/>
  <c r="F143" i="8"/>
  <c r="F153" i="8"/>
  <c r="F151" i="8"/>
  <c r="F157" i="8"/>
  <c r="F139" i="8"/>
  <c r="F146" i="8"/>
  <c r="F132" i="8"/>
  <c r="F121" i="8"/>
  <c r="F127" i="8"/>
  <c r="F147" i="8"/>
  <c r="F134" i="8"/>
  <c r="F154" i="8"/>
  <c r="F161" i="8"/>
  <c r="F160" i="8"/>
  <c r="F163" i="8"/>
  <c r="F140" i="8"/>
  <c r="F158" i="8"/>
  <c r="F148" i="8"/>
  <c r="F129" i="8"/>
  <c r="F133" i="8"/>
  <c r="F156" i="8"/>
  <c r="F125" i="8"/>
  <c r="F130" i="8"/>
  <c r="F131" i="8"/>
  <c r="F126" i="8"/>
  <c r="F135" i="8"/>
  <c r="F185" i="8"/>
  <c r="F181" i="8"/>
  <c r="F197" i="8"/>
  <c r="F188" i="8"/>
  <c r="F205" i="8"/>
  <c r="F171" i="8"/>
  <c r="F177" i="8"/>
  <c r="G177" i="8" s="1"/>
  <c r="F190" i="8"/>
  <c r="F193" i="8"/>
  <c r="F203" i="8"/>
  <c r="F196" i="8"/>
  <c r="F200" i="8"/>
  <c r="F198" i="8"/>
  <c r="F178" i="8"/>
  <c r="F180" i="8"/>
  <c r="G180" i="8" s="1"/>
  <c r="F176" i="8"/>
  <c r="F184" i="8"/>
  <c r="F173" i="8"/>
  <c r="F172" i="8"/>
  <c r="F195" i="8"/>
  <c r="F182" i="8"/>
  <c r="F174" i="8"/>
  <c r="F189" i="8"/>
  <c r="G189" i="8" s="1"/>
  <c r="F194" i="8"/>
  <c r="F191" i="8"/>
  <c r="F201" i="8"/>
  <c r="F175" i="8"/>
  <c r="F186" i="8"/>
  <c r="F204" i="8"/>
  <c r="F192" i="8"/>
  <c r="F179" i="8"/>
  <c r="G179" i="8" s="1"/>
  <c r="F183" i="8"/>
  <c r="F187" i="8"/>
  <c r="F202" i="8"/>
  <c r="F199" i="8"/>
  <c r="F220" i="8"/>
  <c r="F212" i="8"/>
  <c r="F216" i="8"/>
  <c r="F219" i="8"/>
  <c r="F217" i="8"/>
  <c r="F211" i="8"/>
  <c r="F221" i="8"/>
  <c r="F210" i="8"/>
  <c r="F215" i="8"/>
  <c r="F208" i="8"/>
  <c r="F213" i="8"/>
  <c r="F218" i="8"/>
  <c r="F209" i="8"/>
  <c r="F214" i="8"/>
  <c r="F251" i="8"/>
  <c r="F259" i="8"/>
  <c r="F277" i="8"/>
  <c r="F235" i="8"/>
  <c r="F237" i="8"/>
  <c r="F270" i="8"/>
  <c r="F231" i="8"/>
  <c r="F242" i="8"/>
  <c r="F256" i="8"/>
  <c r="F243" i="8"/>
  <c r="F271" i="8"/>
  <c r="F255" i="8"/>
  <c r="F229" i="8"/>
  <c r="F275" i="8"/>
  <c r="F249" i="8"/>
  <c r="F264" i="8"/>
  <c r="F241" i="8"/>
  <c r="F236" i="8"/>
  <c r="F253" i="8"/>
  <c r="F268" i="8"/>
  <c r="F245" i="8"/>
  <c r="F247" i="8"/>
  <c r="G247" i="8" s="1"/>
  <c r="F260" i="8"/>
  <c r="F267" i="8"/>
  <c r="F265" i="8"/>
  <c r="F258" i="8"/>
  <c r="F233" i="8"/>
  <c r="G233" i="8" s="1"/>
  <c r="F257" i="8"/>
  <c r="F272" i="8"/>
  <c r="F239" i="8"/>
  <c r="F230" i="8"/>
  <c r="F250" i="8"/>
  <c r="F269" i="8"/>
  <c r="F252" i="8"/>
  <c r="F254" i="8"/>
  <c r="F240" i="8"/>
  <c r="F248" i="8"/>
  <c r="F234" i="8"/>
  <c r="F262" i="8"/>
  <c r="F273" i="8"/>
  <c r="F246" i="8"/>
  <c r="F232" i="8"/>
  <c r="F238" i="8"/>
  <c r="F276" i="8"/>
  <c r="F274" i="8"/>
  <c r="F244" i="8"/>
  <c r="F263" i="8"/>
  <c r="F266" i="8"/>
  <c r="F261" i="8"/>
  <c r="F299" i="8"/>
  <c r="F289" i="8"/>
  <c r="F282" i="8"/>
  <c r="F280" i="8"/>
  <c r="F291" i="8"/>
  <c r="F297" i="8"/>
  <c r="F285" i="8"/>
  <c r="F286" i="8"/>
  <c r="F306" i="8"/>
  <c r="F307" i="8"/>
  <c r="F292" i="8"/>
  <c r="F304" i="8"/>
  <c r="F290" i="8"/>
  <c r="F279" i="8"/>
  <c r="F293" i="8"/>
  <c r="F308" i="8"/>
  <c r="F287" i="8"/>
  <c r="F281" i="8"/>
  <c r="F300" i="8"/>
  <c r="F294" i="8"/>
  <c r="F298" i="8"/>
  <c r="F302" i="8"/>
  <c r="F303" i="8"/>
  <c r="F295" i="8"/>
  <c r="F296" i="8"/>
  <c r="F305" i="8"/>
  <c r="F301" i="8"/>
  <c r="F283" i="8"/>
  <c r="F309" i="8"/>
  <c r="F288" i="8"/>
  <c r="F284" i="8"/>
  <c r="F327" i="8"/>
  <c r="F331" i="8"/>
  <c r="F319" i="8"/>
  <c r="F324" i="8"/>
  <c r="F314" i="8"/>
  <c r="F330" i="8"/>
  <c r="F325" i="8"/>
  <c r="F323" i="8"/>
  <c r="F316" i="8"/>
  <c r="F326" i="8"/>
  <c r="F317" i="8"/>
  <c r="F318" i="8"/>
  <c r="F328" i="8"/>
  <c r="F315" i="8"/>
  <c r="F320" i="8"/>
  <c r="F321" i="8"/>
  <c r="F322" i="8"/>
  <c r="F329" i="8"/>
  <c r="F332" i="8"/>
  <c r="F333" i="8"/>
  <c r="F334" i="8"/>
  <c r="F378" i="8"/>
  <c r="F344" i="8"/>
  <c r="F345" i="8"/>
  <c r="F361" i="8"/>
  <c r="F367" i="8"/>
  <c r="F351" i="8"/>
  <c r="F373" i="8"/>
  <c r="F366" i="8"/>
  <c r="F369" i="8"/>
  <c r="F352" i="8"/>
  <c r="F368" i="8"/>
  <c r="F338" i="8"/>
  <c r="F354" i="8"/>
  <c r="F379" i="8"/>
  <c r="F337" i="8"/>
  <c r="F341" i="8"/>
  <c r="F375" i="8"/>
  <c r="F372" i="8"/>
  <c r="F346" i="8"/>
  <c r="F357" i="8"/>
  <c r="F371" i="8"/>
  <c r="F364" i="8"/>
  <c r="F353" i="8"/>
  <c r="F376" i="8"/>
  <c r="F339" i="8"/>
  <c r="F370" i="8"/>
  <c r="F377" i="8"/>
  <c r="F356" i="8"/>
  <c r="F350" i="8"/>
  <c r="F358" i="8"/>
  <c r="F347" i="8"/>
  <c r="F343" i="8"/>
  <c r="F348" i="8"/>
  <c r="F342" i="8"/>
  <c r="F360" i="8"/>
  <c r="F365" i="8"/>
  <c r="F374" i="8"/>
  <c r="F362" i="8"/>
  <c r="F363" i="8"/>
  <c r="F355" i="8"/>
  <c r="F349" i="8"/>
  <c r="F340" i="8"/>
  <c r="F359" i="8"/>
  <c r="F391" i="8"/>
  <c r="F389" i="8"/>
  <c r="F387" i="8"/>
  <c r="F393" i="8"/>
  <c r="F388" i="8"/>
  <c r="F382" i="8"/>
  <c r="F392" i="8"/>
  <c r="F383" i="8"/>
  <c r="F390" i="8"/>
  <c r="F394" i="8"/>
  <c r="F385" i="8"/>
  <c r="F386" i="8"/>
  <c r="F384" i="8"/>
  <c r="F3" i="8"/>
  <c r="G158" i="8" l="1"/>
  <c r="G143" i="8"/>
  <c r="G124" i="8"/>
  <c r="G126" i="8"/>
  <c r="G127" i="8"/>
  <c r="G120" i="8"/>
  <c r="G11" i="8"/>
  <c r="G22" i="8"/>
  <c r="G24" i="8"/>
  <c r="G115" i="8"/>
  <c r="G21" i="8"/>
  <c r="G10" i="8"/>
  <c r="G394" i="8"/>
  <c r="G389" i="8"/>
  <c r="G363" i="8"/>
  <c r="G347" i="8"/>
  <c r="G353" i="8"/>
  <c r="G337" i="8"/>
  <c r="G373" i="8"/>
  <c r="G333" i="8"/>
  <c r="G321" i="8"/>
  <c r="G323" i="8"/>
  <c r="G295" i="8"/>
  <c r="G308" i="8"/>
  <c r="G286" i="8"/>
  <c r="G266" i="8"/>
  <c r="G273" i="8"/>
  <c r="G250" i="8"/>
  <c r="G260" i="8"/>
  <c r="G275" i="8"/>
  <c r="G270" i="8"/>
  <c r="G214" i="8"/>
  <c r="G211" i="8"/>
  <c r="G192" i="8"/>
  <c r="G174" i="8"/>
  <c r="G178" i="8"/>
  <c r="G171" i="8"/>
  <c r="G135" i="8"/>
  <c r="G148" i="8"/>
  <c r="G147" i="8"/>
  <c r="G153" i="8"/>
  <c r="G164" i="8"/>
  <c r="G141" i="8"/>
  <c r="G106" i="8"/>
  <c r="G104" i="8"/>
  <c r="G85" i="8"/>
  <c r="G82" i="8"/>
  <c r="G59" i="8"/>
  <c r="G77" i="8"/>
  <c r="G72" i="8"/>
  <c r="G32" i="8"/>
  <c r="G37" i="8"/>
  <c r="G27" i="8"/>
  <c r="G16" i="8"/>
  <c r="G390" i="8"/>
  <c r="G391" i="8"/>
  <c r="G362" i="8"/>
  <c r="G358" i="8"/>
  <c r="G364" i="8"/>
  <c r="G379" i="8"/>
  <c r="G351" i="8"/>
  <c r="G332" i="8"/>
  <c r="G320" i="8"/>
  <c r="G325" i="8"/>
  <c r="G284" i="8"/>
  <c r="G303" i="8"/>
  <c r="G293" i="8"/>
  <c r="G285" i="8"/>
  <c r="G263" i="8"/>
  <c r="G262" i="8"/>
  <c r="G230" i="8"/>
  <c r="G245" i="8"/>
  <c r="G229" i="8"/>
  <c r="G237" i="8"/>
  <c r="G209" i="8"/>
  <c r="G217" i="8"/>
  <c r="G204" i="8"/>
  <c r="G182" i="8"/>
  <c r="G198" i="8"/>
  <c r="G205" i="8"/>
  <c r="G112" i="8"/>
  <c r="G107" i="8"/>
  <c r="G100" i="8"/>
  <c r="G87" i="8"/>
  <c r="G78" i="8"/>
  <c r="G57" i="8"/>
  <c r="G58" i="8"/>
  <c r="G84" i="8"/>
  <c r="G48" i="8"/>
  <c r="G39" i="8"/>
  <c r="G45" i="8"/>
  <c r="G26" i="8"/>
  <c r="G383" i="8"/>
  <c r="G374" i="8"/>
  <c r="G350" i="8"/>
  <c r="G371" i="8"/>
  <c r="G354" i="8"/>
  <c r="G367" i="8"/>
  <c r="G315" i="8"/>
  <c r="G330" i="8"/>
  <c r="G288" i="8"/>
  <c r="G302" i="8"/>
  <c r="G279" i="8"/>
  <c r="G297" i="8"/>
  <c r="G244" i="8"/>
  <c r="G234" i="8"/>
  <c r="G239" i="8"/>
  <c r="G268" i="8"/>
  <c r="G255" i="8"/>
  <c r="G235" i="8"/>
  <c r="G218" i="8"/>
  <c r="G219" i="8"/>
  <c r="G186" i="8"/>
  <c r="G195" i="8"/>
  <c r="G200" i="8"/>
  <c r="G188" i="8"/>
  <c r="G131" i="8"/>
  <c r="G140" i="8"/>
  <c r="G121" i="8"/>
  <c r="G138" i="8"/>
  <c r="G136" i="8"/>
  <c r="G159" i="8"/>
  <c r="G109" i="8"/>
  <c r="G101" i="8"/>
  <c r="G92" i="8"/>
  <c r="G83" i="8"/>
  <c r="G80" i="8"/>
  <c r="G66" i="8"/>
  <c r="G75" i="8"/>
  <c r="G51" i="8"/>
  <c r="G35" i="8"/>
  <c r="G40" i="8"/>
  <c r="G392" i="8"/>
  <c r="G365" i="8"/>
  <c r="G356" i="8"/>
  <c r="G357" i="8"/>
  <c r="G338" i="8"/>
  <c r="G361" i="8"/>
  <c r="G328" i="8"/>
  <c r="G314" i="8"/>
  <c r="G309" i="8"/>
  <c r="G298" i="8"/>
  <c r="G290" i="8"/>
  <c r="G291" i="8"/>
  <c r="G274" i="8"/>
  <c r="G248" i="8"/>
  <c r="G272" i="8"/>
  <c r="G253" i="8"/>
  <c r="G271" i="8"/>
  <c r="G277" i="8"/>
  <c r="G213" i="8"/>
  <c r="G216" i="8"/>
  <c r="G199" i="8"/>
  <c r="G175" i="8"/>
  <c r="G172" i="8"/>
  <c r="G196" i="8"/>
  <c r="G197" i="8"/>
  <c r="G130" i="8"/>
  <c r="G163" i="8"/>
  <c r="G132" i="8"/>
  <c r="G119" i="8"/>
  <c r="G149" i="8"/>
  <c r="G144" i="8"/>
  <c r="G111" i="8"/>
  <c r="G103" i="8"/>
  <c r="G88" i="8"/>
  <c r="G73" i="8"/>
  <c r="G70" i="8"/>
  <c r="G54" i="8"/>
  <c r="G64" i="8"/>
  <c r="G50" i="8"/>
  <c r="G33" i="8"/>
  <c r="G36" i="8"/>
  <c r="G12" i="8"/>
  <c r="G23" i="8"/>
  <c r="G382" i="8"/>
  <c r="G359" i="8"/>
  <c r="G360" i="8"/>
  <c r="G377" i="8"/>
  <c r="G346" i="8"/>
  <c r="G368" i="8"/>
  <c r="G345" i="8"/>
  <c r="G318" i="8"/>
  <c r="G324" i="8"/>
  <c r="G283" i="8"/>
  <c r="G294" i="8"/>
  <c r="G304" i="8"/>
  <c r="G280" i="8"/>
  <c r="G276" i="8"/>
  <c r="G240" i="8"/>
  <c r="G257" i="8"/>
  <c r="G236" i="8"/>
  <c r="G243" i="8"/>
  <c r="G259" i="8"/>
  <c r="G208" i="8"/>
  <c r="G212" i="8"/>
  <c r="G202" i="8"/>
  <c r="G201" i="8"/>
  <c r="G173" i="8"/>
  <c r="G203" i="8"/>
  <c r="G181" i="8"/>
  <c r="G125" i="8"/>
  <c r="G160" i="8"/>
  <c r="G146" i="8"/>
  <c r="G137" i="8"/>
  <c r="G155" i="8"/>
  <c r="G122" i="8"/>
  <c r="G113" i="8"/>
  <c r="G49" i="8"/>
  <c r="G41" i="8"/>
  <c r="G31" i="8"/>
  <c r="G18" i="8"/>
  <c r="G17" i="8"/>
  <c r="G384" i="8"/>
  <c r="G388" i="8"/>
  <c r="G340" i="8"/>
  <c r="G342" i="8"/>
  <c r="G370" i="8"/>
  <c r="G372" i="8"/>
  <c r="G352" i="8"/>
  <c r="G344" i="8"/>
  <c r="G317" i="8"/>
  <c r="G319" i="8"/>
  <c r="G301" i="8"/>
  <c r="G300" i="8"/>
  <c r="G292" i="8"/>
  <c r="G282" i="8"/>
  <c r="G238" i="8"/>
  <c r="G254" i="8"/>
  <c r="G258" i="8"/>
  <c r="G241" i="8"/>
  <c r="G256" i="8"/>
  <c r="G251" i="8"/>
  <c r="G215" i="8"/>
  <c r="G220" i="8"/>
  <c r="G187" i="8"/>
  <c r="G191" i="8"/>
  <c r="G184" i="8"/>
  <c r="G193" i="8"/>
  <c r="G185" i="8"/>
  <c r="G156" i="8"/>
  <c r="G161" i="8"/>
  <c r="G139" i="8"/>
  <c r="G123" i="8"/>
  <c r="G162" i="8"/>
  <c r="G165" i="8"/>
  <c r="G114" i="8"/>
  <c r="G98" i="8"/>
  <c r="G91" i="8"/>
  <c r="G86" i="8"/>
  <c r="G74" i="8"/>
  <c r="G53" i="8"/>
  <c r="G79" i="8"/>
  <c r="G61" i="8"/>
  <c r="G47" i="8"/>
  <c r="G38" i="8"/>
  <c r="G42" i="8"/>
  <c r="G19" i="8"/>
  <c r="G20" i="8"/>
  <c r="G9" i="8"/>
  <c r="G386" i="8"/>
  <c r="G393" i="8"/>
  <c r="G349" i="8"/>
  <c r="G348" i="8"/>
  <c r="G339" i="8"/>
  <c r="G375" i="8"/>
  <c r="G369" i="8"/>
  <c r="G378" i="8"/>
  <c r="G329" i="8"/>
  <c r="G326" i="8"/>
  <c r="G331" i="8"/>
  <c r="G305" i="8"/>
  <c r="G281" i="8"/>
  <c r="G307" i="8"/>
  <c r="G289" i="8"/>
  <c r="G232" i="8"/>
  <c r="G252" i="8"/>
  <c r="G265" i="8"/>
  <c r="G264" i="8"/>
  <c r="G242" i="8"/>
  <c r="G210" i="8"/>
  <c r="G183" i="8"/>
  <c r="G194" i="8"/>
  <c r="G176" i="8"/>
  <c r="G190" i="8"/>
  <c r="G133" i="8"/>
  <c r="G154" i="8"/>
  <c r="G157" i="8"/>
  <c r="G118" i="8"/>
  <c r="G145" i="8"/>
  <c r="G142" i="8"/>
  <c r="G99" i="8"/>
  <c r="G93" i="8"/>
  <c r="G90" i="8"/>
  <c r="G52" i="8"/>
  <c r="G63" i="8"/>
  <c r="G71" i="8"/>
  <c r="G68" i="8"/>
  <c r="G13" i="8"/>
  <c r="G14" i="8"/>
  <c r="G5" i="8"/>
  <c r="G385" i="8"/>
  <c r="G387" i="8"/>
  <c r="G355" i="8"/>
  <c r="G343" i="8"/>
  <c r="G376" i="8"/>
  <c r="G341" i="8"/>
  <c r="G366" i="8"/>
  <c r="G334" i="8"/>
  <c r="G322" i="8"/>
  <c r="G316" i="8"/>
  <c r="G327" i="8"/>
  <c r="G296" i="8"/>
  <c r="G287" i="8"/>
  <c r="G306" i="8"/>
  <c r="G299" i="8"/>
  <c r="G261" i="8"/>
  <c r="G246" i="8"/>
  <c r="G269" i="8"/>
  <c r="G267" i="8"/>
  <c r="G249" i="8"/>
  <c r="G231" i="8"/>
  <c r="G221" i="8"/>
  <c r="G129" i="8"/>
  <c r="G134" i="8"/>
  <c r="G151" i="8"/>
  <c r="G150" i="8"/>
  <c r="G128" i="8"/>
  <c r="G152" i="8"/>
  <c r="G108" i="8"/>
  <c r="G96" i="8"/>
  <c r="G94" i="8"/>
  <c r="G69" i="8"/>
  <c r="G56" i="8"/>
  <c r="G65" i="8"/>
  <c r="G67" i="8"/>
  <c r="G62" i="8"/>
  <c r="G44" i="8"/>
  <c r="G43" i="8"/>
  <c r="G15" i="8"/>
  <c r="G25" i="8"/>
  <c r="G4" i="8"/>
  <c r="G3" i="8"/>
</calcChain>
</file>

<file path=xl/sharedStrings.xml><?xml version="1.0" encoding="utf-8"?>
<sst xmlns="http://schemas.openxmlformats.org/spreadsheetml/2006/main" count="1611" uniqueCount="778">
  <si>
    <t>面试编号</t>
  </si>
  <si>
    <t>姓名</t>
  </si>
  <si>
    <t>岗位</t>
  </si>
  <si>
    <t>C1</t>
  </si>
  <si>
    <t>张强</t>
  </si>
  <si>
    <t>自动化专任教师</t>
  </si>
  <si>
    <t>C2</t>
  </si>
  <si>
    <t>马可</t>
  </si>
  <si>
    <t>C3</t>
  </si>
  <si>
    <t>蒋伟</t>
  </si>
  <si>
    <t>Q2</t>
  </si>
  <si>
    <t>李进荣</t>
  </si>
  <si>
    <t>英语专任教师</t>
  </si>
  <si>
    <t>Q4</t>
  </si>
  <si>
    <t>温德智</t>
  </si>
  <si>
    <t>Q5</t>
  </si>
  <si>
    <t>余倩倩</t>
  </si>
  <si>
    <t>Q6</t>
  </si>
  <si>
    <t>姚宇</t>
  </si>
  <si>
    <t>Q8</t>
  </si>
  <si>
    <t>陈颜</t>
  </si>
  <si>
    <t>Q9</t>
  </si>
  <si>
    <t>张囷</t>
  </si>
  <si>
    <t>Q10</t>
  </si>
  <si>
    <t>翟丹红</t>
  </si>
  <si>
    <t>Q11</t>
  </si>
  <si>
    <t>陈万双</t>
  </si>
  <si>
    <t>Q12</t>
  </si>
  <si>
    <t>隗钦琳</t>
  </si>
  <si>
    <t>Q13</t>
  </si>
  <si>
    <t>陆金铭</t>
  </si>
  <si>
    <t>Q14</t>
  </si>
  <si>
    <t>冯仕敏</t>
  </si>
  <si>
    <t>Q15</t>
  </si>
  <si>
    <t>王丰婷</t>
  </si>
  <si>
    <t>Q16</t>
  </si>
  <si>
    <t>石英</t>
  </si>
  <si>
    <t>Q17</t>
  </si>
  <si>
    <t>李雪丹</t>
  </si>
  <si>
    <t>Q18</t>
  </si>
  <si>
    <t>胡晓</t>
  </si>
  <si>
    <t>Q19</t>
  </si>
  <si>
    <t>吴沂圅</t>
  </si>
  <si>
    <t>Q20</t>
  </si>
  <si>
    <t>罗梦然</t>
  </si>
  <si>
    <t>王丹妮</t>
  </si>
  <si>
    <t>顾梦娟</t>
  </si>
  <si>
    <t>刘露</t>
  </si>
  <si>
    <t>D1</t>
  </si>
  <si>
    <t>刘煜</t>
  </si>
  <si>
    <t>数学专任教师</t>
  </si>
  <si>
    <t>D2</t>
  </si>
  <si>
    <t>杨富元</t>
  </si>
  <si>
    <t>D3</t>
  </si>
  <si>
    <t>赵方鑫</t>
  </si>
  <si>
    <t>叶红艳</t>
  </si>
  <si>
    <t>A1</t>
  </si>
  <si>
    <t>张梦娟</t>
  </si>
  <si>
    <t>后勤管理人员</t>
  </si>
  <si>
    <t>A2</t>
  </si>
  <si>
    <t>田仁双</t>
  </si>
  <si>
    <t>A3</t>
  </si>
  <si>
    <t>张丽娅</t>
  </si>
  <si>
    <t>A4</t>
  </si>
  <si>
    <t>倪珊</t>
  </si>
  <si>
    <t>A5</t>
  </si>
  <si>
    <t>梁辰</t>
  </si>
  <si>
    <t>A6</t>
  </si>
  <si>
    <t>谢华彬</t>
  </si>
  <si>
    <t>A7</t>
  </si>
  <si>
    <t>张颖</t>
  </si>
  <si>
    <t>A8</t>
  </si>
  <si>
    <t>刘欢</t>
  </si>
  <si>
    <t>A10</t>
  </si>
  <si>
    <t>王月娥</t>
  </si>
  <si>
    <t>A11</t>
  </si>
  <si>
    <t>吕广斌</t>
  </si>
  <si>
    <t>A12</t>
  </si>
  <si>
    <t>杨林</t>
  </si>
  <si>
    <t>A13</t>
  </si>
  <si>
    <t>齐蓥皓</t>
  </si>
  <si>
    <t>A14</t>
  </si>
  <si>
    <t>黄月烨</t>
  </si>
  <si>
    <t>A15</t>
  </si>
  <si>
    <t>贺丽鸿</t>
  </si>
  <si>
    <t>A16</t>
  </si>
  <si>
    <t>娄金敏</t>
  </si>
  <si>
    <t>廖娅丽</t>
  </si>
  <si>
    <t>P1</t>
  </si>
  <si>
    <t>覃昱文</t>
  </si>
  <si>
    <t>工勤技能管理人员</t>
  </si>
  <si>
    <t>P2</t>
  </si>
  <si>
    <t>祝航</t>
  </si>
  <si>
    <t>P3</t>
  </si>
  <si>
    <t>黄治坤</t>
  </si>
  <si>
    <t>P4</t>
  </si>
  <si>
    <t>袁庆</t>
  </si>
  <si>
    <t>P6</t>
  </si>
  <si>
    <t>曾泽</t>
  </si>
  <si>
    <t>杨世林</t>
  </si>
  <si>
    <t>B1</t>
  </si>
  <si>
    <t>陈凤娇</t>
  </si>
  <si>
    <t>综合实验员</t>
  </si>
  <si>
    <t>B2</t>
  </si>
  <si>
    <t>杨淑君</t>
  </si>
  <si>
    <t>B3</t>
  </si>
  <si>
    <t>王兰兰</t>
  </si>
  <si>
    <t>B4</t>
  </si>
  <si>
    <t>王成吕</t>
  </si>
  <si>
    <t>B5</t>
  </si>
  <si>
    <t>顾丽</t>
  </si>
  <si>
    <t>B6</t>
  </si>
  <si>
    <t>罗须</t>
  </si>
  <si>
    <t>B7</t>
  </si>
  <si>
    <t>范元兰</t>
  </si>
  <si>
    <t>B8</t>
  </si>
  <si>
    <t>代静</t>
  </si>
  <si>
    <t>B9</t>
  </si>
  <si>
    <t>何敏</t>
  </si>
  <si>
    <t>B10</t>
  </si>
  <si>
    <t>黄恻隐</t>
  </si>
  <si>
    <t>B11</t>
  </si>
  <si>
    <t>翟雪琴</t>
  </si>
  <si>
    <t>B12</t>
  </si>
  <si>
    <t>彭买买</t>
  </si>
  <si>
    <t>B13</t>
  </si>
  <si>
    <t>赵相龙</t>
  </si>
  <si>
    <t>B14</t>
  </si>
  <si>
    <t>周浩</t>
  </si>
  <si>
    <t>B15</t>
  </si>
  <si>
    <t>安丽萍</t>
  </si>
  <si>
    <t>B16</t>
  </si>
  <si>
    <t>王艳</t>
  </si>
  <si>
    <t>B17</t>
  </si>
  <si>
    <t>朱潇</t>
  </si>
  <si>
    <t>B18</t>
  </si>
  <si>
    <t>明燕</t>
  </si>
  <si>
    <t>B19</t>
  </si>
  <si>
    <t>杨宸</t>
  </si>
  <si>
    <t>B20</t>
  </si>
  <si>
    <t>尚煜豪</t>
  </si>
  <si>
    <t>B21</t>
  </si>
  <si>
    <t>李兆锋</t>
  </si>
  <si>
    <t>B22</t>
  </si>
  <si>
    <t>郭自强</t>
  </si>
  <si>
    <t>B23</t>
  </si>
  <si>
    <t>任旭</t>
  </si>
  <si>
    <t>B24</t>
  </si>
  <si>
    <t>向威</t>
  </si>
  <si>
    <t>B25</t>
  </si>
  <si>
    <t>郑慧珍</t>
  </si>
  <si>
    <t>B26</t>
  </si>
  <si>
    <t>陈毅美</t>
  </si>
  <si>
    <t>B27</t>
  </si>
  <si>
    <t>赵燚</t>
  </si>
  <si>
    <t>B28</t>
  </si>
  <si>
    <t>贺扬洁</t>
  </si>
  <si>
    <t>B29</t>
  </si>
  <si>
    <t>谢卓</t>
  </si>
  <si>
    <t>B30</t>
  </si>
  <si>
    <t>杨玉霞</t>
  </si>
  <si>
    <t>B31</t>
  </si>
  <si>
    <t>毛永洁</t>
  </si>
  <si>
    <t>B32</t>
  </si>
  <si>
    <t>方月月</t>
  </si>
  <si>
    <t>B33</t>
  </si>
  <si>
    <t>彭秋菊</t>
  </si>
  <si>
    <t>K1</t>
  </si>
  <si>
    <t>李本艳</t>
  </si>
  <si>
    <t>环境工程实验员</t>
  </si>
  <si>
    <t>K2</t>
  </si>
  <si>
    <t>李小芳</t>
  </si>
  <si>
    <t>K3</t>
  </si>
  <si>
    <t>喻红艳</t>
  </si>
  <si>
    <t>K4</t>
  </si>
  <si>
    <t>刘壮</t>
  </si>
  <si>
    <t>K5</t>
  </si>
  <si>
    <t>牟叶果</t>
  </si>
  <si>
    <t>K6</t>
  </si>
  <si>
    <t>贺赟</t>
  </si>
  <si>
    <t>K7</t>
  </si>
  <si>
    <t>李坚</t>
  </si>
  <si>
    <t>K8</t>
  </si>
  <si>
    <t>曹露</t>
  </si>
  <si>
    <t>K9</t>
  </si>
  <si>
    <t>杨曦</t>
  </si>
  <si>
    <t>K10</t>
  </si>
  <si>
    <t>王韬轶</t>
  </si>
  <si>
    <t>S1</t>
  </si>
  <si>
    <t>明星</t>
  </si>
  <si>
    <t>工商管理实验员</t>
  </si>
  <si>
    <t>S2</t>
  </si>
  <si>
    <t>肖迪</t>
  </si>
  <si>
    <t>S3</t>
  </si>
  <si>
    <t>袁小媚</t>
  </si>
  <si>
    <t>S4</t>
  </si>
  <si>
    <t>吴祖丹</t>
  </si>
  <si>
    <t>S5</t>
  </si>
  <si>
    <t>兰英杰</t>
  </si>
  <si>
    <t>S6</t>
  </si>
  <si>
    <t>陈晓璇</t>
  </si>
  <si>
    <t>S7</t>
  </si>
  <si>
    <t>张墨霖</t>
  </si>
  <si>
    <t>S8</t>
  </si>
  <si>
    <t>向华</t>
  </si>
  <si>
    <t>S9</t>
  </si>
  <si>
    <t>申展</t>
  </si>
  <si>
    <t>陈琪</t>
  </si>
  <si>
    <t>R1</t>
  </si>
  <si>
    <t>杨正茂</t>
  </si>
  <si>
    <t>自动化管理实验员</t>
  </si>
  <si>
    <t>R3</t>
  </si>
  <si>
    <t>陈鑫</t>
  </si>
  <si>
    <t>R4</t>
  </si>
  <si>
    <t>张波</t>
  </si>
  <si>
    <t>R5</t>
  </si>
  <si>
    <t>耿召里</t>
  </si>
  <si>
    <t>陈航</t>
  </si>
  <si>
    <t>F2</t>
  </si>
  <si>
    <t>何月月</t>
  </si>
  <si>
    <t>安全管理实验员</t>
  </si>
  <si>
    <t>F3</t>
  </si>
  <si>
    <t>张柱</t>
  </si>
  <si>
    <t>F4</t>
  </si>
  <si>
    <t>古应彩</t>
  </si>
  <si>
    <t>F5</t>
  </si>
  <si>
    <t>苏琪</t>
  </si>
  <si>
    <t>F6</t>
  </si>
  <si>
    <t>黄林川</t>
  </si>
  <si>
    <t>汪俭雄</t>
  </si>
  <si>
    <t>E1</t>
  </si>
  <si>
    <t>何芸</t>
  </si>
  <si>
    <t>辅导员</t>
  </si>
  <si>
    <t>E2</t>
  </si>
  <si>
    <t>常梅</t>
  </si>
  <si>
    <t>E3</t>
  </si>
  <si>
    <t>邹福燕</t>
  </si>
  <si>
    <t>E4</t>
  </si>
  <si>
    <t>卢鸿</t>
  </si>
  <si>
    <t>E5</t>
  </si>
  <si>
    <t>高丽琴</t>
  </si>
  <si>
    <t>E6</t>
  </si>
  <si>
    <t>代慧</t>
  </si>
  <si>
    <t>E7</t>
  </si>
  <si>
    <t>熊亚</t>
  </si>
  <si>
    <t>E8</t>
  </si>
  <si>
    <t>袁成佳</t>
  </si>
  <si>
    <t>E9</t>
  </si>
  <si>
    <t>曾迅</t>
  </si>
  <si>
    <t>E10</t>
  </si>
  <si>
    <t>王娟</t>
  </si>
  <si>
    <t>E11</t>
  </si>
  <si>
    <t>杨照青</t>
  </si>
  <si>
    <t>E12</t>
  </si>
  <si>
    <t>程小彩</t>
  </si>
  <si>
    <t>E13</t>
  </si>
  <si>
    <t>严佳莉</t>
  </si>
  <si>
    <t>E14</t>
  </si>
  <si>
    <t>韦林保</t>
  </si>
  <si>
    <t>E15</t>
  </si>
  <si>
    <t>邱旭</t>
  </si>
  <si>
    <t>E16</t>
  </si>
  <si>
    <t>王昌迪</t>
  </si>
  <si>
    <t>E17</t>
  </si>
  <si>
    <t>李冰健</t>
  </si>
  <si>
    <t>E18</t>
  </si>
  <si>
    <t>吕享</t>
  </si>
  <si>
    <t>E19</t>
  </si>
  <si>
    <t>栾康</t>
  </si>
  <si>
    <t>E21</t>
  </si>
  <si>
    <t>张小素</t>
  </si>
  <si>
    <t>E22</t>
  </si>
  <si>
    <t>邓兵</t>
  </si>
  <si>
    <t>E23</t>
  </si>
  <si>
    <t>陈帝颖</t>
  </si>
  <si>
    <t>E24</t>
  </si>
  <si>
    <t>郑叶</t>
  </si>
  <si>
    <t>E25</t>
  </si>
  <si>
    <t>胡作佳</t>
  </si>
  <si>
    <t>E26</t>
  </si>
  <si>
    <t>魏斐斐</t>
  </si>
  <si>
    <t>E27</t>
  </si>
  <si>
    <t>郑术云</t>
  </si>
  <si>
    <t>E29</t>
  </si>
  <si>
    <t>朱若男</t>
  </si>
  <si>
    <t>E30</t>
  </si>
  <si>
    <t>柴盘存</t>
  </si>
  <si>
    <t>E31</t>
  </si>
  <si>
    <t>陈珂璐</t>
  </si>
  <si>
    <t>E32</t>
  </si>
  <si>
    <t>白青泽</t>
  </si>
  <si>
    <t>E33</t>
  </si>
  <si>
    <t>徐思军</t>
  </si>
  <si>
    <t>E34</t>
  </si>
  <si>
    <t>封弦</t>
  </si>
  <si>
    <t>E35</t>
  </si>
  <si>
    <t>周曼</t>
  </si>
  <si>
    <t>E36</t>
  </si>
  <si>
    <t>唐国梅</t>
  </si>
  <si>
    <t>E37</t>
  </si>
  <si>
    <t>江均会</t>
  </si>
  <si>
    <t>E38</t>
  </si>
  <si>
    <t>周遵敏</t>
  </si>
  <si>
    <t>E39</t>
  </si>
  <si>
    <t>许小梅</t>
  </si>
  <si>
    <t>E40</t>
  </si>
  <si>
    <t>姜潇</t>
  </si>
  <si>
    <t>E41</t>
  </si>
  <si>
    <t>陈永琪</t>
  </si>
  <si>
    <t>E42</t>
  </si>
  <si>
    <t>罗茂</t>
  </si>
  <si>
    <t>E43</t>
  </si>
  <si>
    <t>周红素</t>
  </si>
  <si>
    <t>E44</t>
  </si>
  <si>
    <t>陈香宇</t>
  </si>
  <si>
    <t>E45</t>
  </si>
  <si>
    <t>苏扬舟</t>
  </si>
  <si>
    <t>E46</t>
  </si>
  <si>
    <t>王肖</t>
  </si>
  <si>
    <t>E47</t>
  </si>
  <si>
    <t>陈小然</t>
  </si>
  <si>
    <t>E48</t>
  </si>
  <si>
    <t>罗粒</t>
  </si>
  <si>
    <t>E49</t>
  </si>
  <si>
    <t>韩青</t>
  </si>
  <si>
    <t>E50</t>
  </si>
  <si>
    <t>田石娥</t>
  </si>
  <si>
    <t>徐祖燕</t>
  </si>
  <si>
    <t>池科钱</t>
  </si>
  <si>
    <t>G1</t>
  </si>
  <si>
    <t>邓刘星</t>
  </si>
  <si>
    <t>党务工作人员</t>
  </si>
  <si>
    <t>G2</t>
  </si>
  <si>
    <t>谢童心</t>
  </si>
  <si>
    <t>G3</t>
  </si>
  <si>
    <t>郑珊珊</t>
  </si>
  <si>
    <t>G4</t>
  </si>
  <si>
    <t>周守利</t>
  </si>
  <si>
    <t>G5</t>
  </si>
  <si>
    <t>李朋</t>
  </si>
  <si>
    <t>G6</t>
  </si>
  <si>
    <t>李婧</t>
  </si>
  <si>
    <t>G7</t>
  </si>
  <si>
    <t>郭蓉</t>
  </si>
  <si>
    <t>G8</t>
  </si>
  <si>
    <t>殷珍贵</t>
  </si>
  <si>
    <t>G9</t>
  </si>
  <si>
    <t>李玮</t>
  </si>
  <si>
    <t>G10</t>
  </si>
  <si>
    <t>杨倩</t>
  </si>
  <si>
    <t>G11</t>
  </si>
  <si>
    <t>郑为予</t>
  </si>
  <si>
    <t>G12</t>
  </si>
  <si>
    <t>黄学梅</t>
  </si>
  <si>
    <t>G13</t>
  </si>
  <si>
    <t>祖宇睿</t>
  </si>
  <si>
    <t>G14</t>
  </si>
  <si>
    <t>符晓铃</t>
  </si>
  <si>
    <t>G15</t>
  </si>
  <si>
    <t>王红都</t>
  </si>
  <si>
    <t>G16</t>
  </si>
  <si>
    <t>陈成</t>
  </si>
  <si>
    <t>G17</t>
  </si>
  <si>
    <t>陈乾坤</t>
  </si>
  <si>
    <t>G18</t>
  </si>
  <si>
    <t>刘传雪</t>
  </si>
  <si>
    <t>G19</t>
  </si>
  <si>
    <t>王攀</t>
  </si>
  <si>
    <t>G20</t>
  </si>
  <si>
    <t>黄毅</t>
  </si>
  <si>
    <t>G21</t>
  </si>
  <si>
    <t>袁媛</t>
  </si>
  <si>
    <t>G22</t>
  </si>
  <si>
    <t>张玉立</t>
  </si>
  <si>
    <t>G24</t>
  </si>
  <si>
    <t>刘津坤</t>
  </si>
  <si>
    <t>G25</t>
  </si>
  <si>
    <t>张星</t>
  </si>
  <si>
    <t>G26</t>
  </si>
  <si>
    <t>张中近</t>
  </si>
  <si>
    <t>G27</t>
  </si>
  <si>
    <t>马悦</t>
  </si>
  <si>
    <t>G28</t>
  </si>
  <si>
    <t>李青南</t>
  </si>
  <si>
    <t>G29</t>
  </si>
  <si>
    <t>饶闭</t>
  </si>
  <si>
    <t>G30</t>
  </si>
  <si>
    <t>付正义</t>
  </si>
  <si>
    <t>G31</t>
  </si>
  <si>
    <t>全丽</t>
  </si>
  <si>
    <t>G32</t>
  </si>
  <si>
    <t>任安静</t>
  </si>
  <si>
    <t>G36</t>
  </si>
  <si>
    <t>蔡芳</t>
  </si>
  <si>
    <t>G37</t>
  </si>
  <si>
    <t>宋庆兰</t>
  </si>
  <si>
    <t>G38</t>
  </si>
  <si>
    <t>袁雪梅</t>
  </si>
  <si>
    <t>G40</t>
  </si>
  <si>
    <t>王利娟</t>
  </si>
  <si>
    <t>雷雪</t>
  </si>
  <si>
    <t>代天玉</t>
  </si>
  <si>
    <t>雷沙杉</t>
  </si>
  <si>
    <t>申浩</t>
  </si>
  <si>
    <t>马玉</t>
  </si>
  <si>
    <t>H1</t>
  </si>
  <si>
    <t>张迪</t>
  </si>
  <si>
    <t>审计督导人员</t>
  </si>
  <si>
    <t>H2</t>
  </si>
  <si>
    <t>程华禄</t>
  </si>
  <si>
    <t>H3</t>
  </si>
  <si>
    <t>吴家香</t>
  </si>
  <si>
    <t>H4</t>
  </si>
  <si>
    <t>王欢</t>
  </si>
  <si>
    <t>H5</t>
  </si>
  <si>
    <t>杨光坤</t>
  </si>
  <si>
    <t>H7</t>
  </si>
  <si>
    <t>刘锦</t>
  </si>
  <si>
    <t>H8</t>
  </si>
  <si>
    <t>陈欣</t>
  </si>
  <si>
    <t>H9</t>
  </si>
  <si>
    <t>廖婷</t>
  </si>
  <si>
    <t>H10</t>
  </si>
  <si>
    <t>王巧玉</t>
  </si>
  <si>
    <t>H12</t>
  </si>
  <si>
    <t>吴嘉嘉</t>
  </si>
  <si>
    <t>H13</t>
  </si>
  <si>
    <t>宋帅</t>
  </si>
  <si>
    <t>H14</t>
  </si>
  <si>
    <t>郭芳</t>
  </si>
  <si>
    <t>H15</t>
  </si>
  <si>
    <t>巴军</t>
  </si>
  <si>
    <t>H16</t>
  </si>
  <si>
    <t>罗欢</t>
  </si>
  <si>
    <t>邵玉涛</t>
  </si>
  <si>
    <t>王轶娜</t>
  </si>
  <si>
    <t>I1</t>
  </si>
  <si>
    <t>高诗尧</t>
  </si>
  <si>
    <t>教学运行管理人员</t>
  </si>
  <si>
    <t>I2</t>
  </si>
  <si>
    <t>李怡</t>
  </si>
  <si>
    <t>I4</t>
  </si>
  <si>
    <t>廖祝梅</t>
  </si>
  <si>
    <t>I5</t>
  </si>
  <si>
    <t>周俊良</t>
  </si>
  <si>
    <t>I6</t>
  </si>
  <si>
    <t>柴明轩</t>
  </si>
  <si>
    <t>I7</t>
  </si>
  <si>
    <t>杨雪梨</t>
  </si>
  <si>
    <t>I8</t>
  </si>
  <si>
    <t>陈嘉煌</t>
  </si>
  <si>
    <t>I9</t>
  </si>
  <si>
    <t>杨永旭</t>
  </si>
  <si>
    <t>I10</t>
  </si>
  <si>
    <t>李姗珊</t>
  </si>
  <si>
    <t>I11</t>
  </si>
  <si>
    <t>张艳</t>
  </si>
  <si>
    <t>I12</t>
  </si>
  <si>
    <t>郑倩倩</t>
  </si>
  <si>
    <t>I13</t>
  </si>
  <si>
    <t>杨静</t>
  </si>
  <si>
    <t>I14</t>
  </si>
  <si>
    <t>杨高雪儿</t>
  </si>
  <si>
    <t>I15</t>
  </si>
  <si>
    <t>陈雨柯</t>
  </si>
  <si>
    <t>I16</t>
  </si>
  <si>
    <t>张杨旭</t>
  </si>
  <si>
    <t>I17</t>
  </si>
  <si>
    <t>夏英英</t>
  </si>
  <si>
    <t>I18</t>
  </si>
  <si>
    <t>宋进</t>
  </si>
  <si>
    <t>I19</t>
  </si>
  <si>
    <t>王雯</t>
  </si>
  <si>
    <t>I20</t>
  </si>
  <si>
    <t>郭琴</t>
  </si>
  <si>
    <t>I21</t>
  </si>
  <si>
    <t>邹杨紫荆</t>
  </si>
  <si>
    <t>I22</t>
  </si>
  <si>
    <t>张榆佳</t>
  </si>
  <si>
    <t>I23</t>
  </si>
  <si>
    <t>I24</t>
  </si>
  <si>
    <t>司马燕</t>
  </si>
  <si>
    <t>I25</t>
  </si>
  <si>
    <t>罗龙凤</t>
  </si>
  <si>
    <t>I26</t>
  </si>
  <si>
    <t>张佼</t>
  </si>
  <si>
    <t>I27</t>
  </si>
  <si>
    <t>敖选鹏</t>
  </si>
  <si>
    <t>I28</t>
  </si>
  <si>
    <t>I30</t>
  </si>
  <si>
    <t>谭婧</t>
  </si>
  <si>
    <t>I33</t>
  </si>
  <si>
    <t>涂欢</t>
  </si>
  <si>
    <t>I34</t>
  </si>
  <si>
    <t>王维俊</t>
  </si>
  <si>
    <t>I35</t>
  </si>
  <si>
    <t>王聪</t>
  </si>
  <si>
    <t>I36</t>
  </si>
  <si>
    <t>董霈</t>
  </si>
  <si>
    <t>I37</t>
  </si>
  <si>
    <t>杨小松</t>
  </si>
  <si>
    <t>I38</t>
  </si>
  <si>
    <t>陈迪</t>
  </si>
  <si>
    <t>I39</t>
  </si>
  <si>
    <t>魏月寒</t>
  </si>
  <si>
    <t>I40</t>
  </si>
  <si>
    <t>张坤</t>
  </si>
  <si>
    <t>I41</t>
  </si>
  <si>
    <t>冯超越</t>
  </si>
  <si>
    <t>I42</t>
  </si>
  <si>
    <t>肖秀娟</t>
  </si>
  <si>
    <t>I43</t>
  </si>
  <si>
    <t>吴贤琼</t>
  </si>
  <si>
    <t>I45</t>
  </si>
  <si>
    <t>练军</t>
  </si>
  <si>
    <t>I46</t>
  </si>
  <si>
    <t>韩晓</t>
  </si>
  <si>
    <t>I48</t>
  </si>
  <si>
    <t>赵学厅</t>
  </si>
  <si>
    <t>易贤玉</t>
  </si>
  <si>
    <t>I49</t>
  </si>
  <si>
    <t>张琪心</t>
  </si>
  <si>
    <t>I51</t>
  </si>
  <si>
    <t>王灵玉</t>
  </si>
  <si>
    <t>I53</t>
  </si>
  <si>
    <t>姚杰</t>
  </si>
  <si>
    <t>I54</t>
  </si>
  <si>
    <t>刘娇娇</t>
  </si>
  <si>
    <t>I55</t>
  </si>
  <si>
    <t>贺泽兰</t>
  </si>
  <si>
    <t>I56</t>
  </si>
  <si>
    <t>许少林</t>
  </si>
  <si>
    <t>陈丽娟</t>
  </si>
  <si>
    <t>李孟林</t>
  </si>
  <si>
    <t>刘柱</t>
  </si>
  <si>
    <t>赵一曈</t>
  </si>
  <si>
    <t>刘金美</t>
  </si>
  <si>
    <t>杨赴为</t>
  </si>
  <si>
    <t>王菁菁</t>
  </si>
  <si>
    <t>L2</t>
  </si>
  <si>
    <t>蔡金燕</t>
  </si>
  <si>
    <t>文书工作人员</t>
  </si>
  <si>
    <t>L3</t>
  </si>
  <si>
    <t>佘依林</t>
  </si>
  <si>
    <t>L4</t>
  </si>
  <si>
    <t>李利利</t>
  </si>
  <si>
    <t>L5</t>
  </si>
  <si>
    <t>李梅</t>
  </si>
  <si>
    <t>L6</t>
  </si>
  <si>
    <t>张聪慧</t>
  </si>
  <si>
    <t>L7</t>
  </si>
  <si>
    <t>马江南</t>
  </si>
  <si>
    <t>L8</t>
  </si>
  <si>
    <t>田茸茸</t>
  </si>
  <si>
    <t>L9</t>
  </si>
  <si>
    <t>徐晓蕾</t>
  </si>
  <si>
    <t>L10</t>
  </si>
  <si>
    <t>张鸿雁</t>
  </si>
  <si>
    <t>L11</t>
  </si>
  <si>
    <t>魏书平</t>
  </si>
  <si>
    <t>L12</t>
  </si>
  <si>
    <t>李玲玲</t>
  </si>
  <si>
    <t>L13</t>
  </si>
  <si>
    <t>马锟</t>
  </si>
  <si>
    <t>L14</t>
  </si>
  <si>
    <t>黄艳新</t>
  </si>
  <si>
    <t>L15</t>
  </si>
  <si>
    <t>蔡世贤</t>
  </si>
  <si>
    <t>L16</t>
  </si>
  <si>
    <t>牟师维</t>
  </si>
  <si>
    <t>L17</t>
  </si>
  <si>
    <t>余静</t>
  </si>
  <si>
    <t>L18</t>
  </si>
  <si>
    <t>王潇潇</t>
  </si>
  <si>
    <t>L19</t>
  </si>
  <si>
    <t>李浩军</t>
  </si>
  <si>
    <t>L20</t>
  </si>
  <si>
    <t>郭晓婵</t>
  </si>
  <si>
    <t>L21</t>
  </si>
  <si>
    <t>周静</t>
  </si>
  <si>
    <t>L22</t>
  </si>
  <si>
    <t>罗兴能</t>
  </si>
  <si>
    <t>L23</t>
  </si>
  <si>
    <t>李锐</t>
  </si>
  <si>
    <t>L24</t>
  </si>
  <si>
    <t>陆静</t>
  </si>
  <si>
    <t>L25</t>
  </si>
  <si>
    <t>王堃倩</t>
  </si>
  <si>
    <t>L26</t>
  </si>
  <si>
    <t>罗国钟</t>
  </si>
  <si>
    <t>L27</t>
  </si>
  <si>
    <t>张文强</t>
  </si>
  <si>
    <t>L28</t>
  </si>
  <si>
    <t>邓雯雯</t>
  </si>
  <si>
    <t>L29</t>
  </si>
  <si>
    <t>孟红梅</t>
  </si>
  <si>
    <t>L30</t>
  </si>
  <si>
    <t>旷中敏</t>
  </si>
  <si>
    <t>L31</t>
  </si>
  <si>
    <t>佘申</t>
  </si>
  <si>
    <t>L32</t>
  </si>
  <si>
    <t>甘俊丽</t>
  </si>
  <si>
    <t>潘浪</t>
  </si>
  <si>
    <t>M1</t>
  </si>
  <si>
    <t>陈青梅</t>
  </si>
  <si>
    <t>信息智能化管理人员</t>
  </si>
  <si>
    <t>M3</t>
  </si>
  <si>
    <t>赵英</t>
  </si>
  <si>
    <t>M4</t>
  </si>
  <si>
    <t>何浩国</t>
  </si>
  <si>
    <t>M5</t>
  </si>
  <si>
    <t>徐行</t>
  </si>
  <si>
    <t>M6</t>
  </si>
  <si>
    <t>敖绍林</t>
  </si>
  <si>
    <t>M7</t>
  </si>
  <si>
    <t>谭娅娅</t>
  </si>
  <si>
    <t>M8</t>
  </si>
  <si>
    <t>徐伟</t>
  </si>
  <si>
    <t>M9</t>
  </si>
  <si>
    <t>张文川</t>
  </si>
  <si>
    <t>M10</t>
  </si>
  <si>
    <t>田欢</t>
  </si>
  <si>
    <t>M11</t>
  </si>
  <si>
    <t>李桂云</t>
  </si>
  <si>
    <t>M12</t>
  </si>
  <si>
    <t>刘渊</t>
  </si>
  <si>
    <t>M13</t>
  </si>
  <si>
    <t>钟文</t>
  </si>
  <si>
    <t>M15</t>
  </si>
  <si>
    <t>产胜宁</t>
  </si>
  <si>
    <t>M16</t>
  </si>
  <si>
    <t>冯进</t>
  </si>
  <si>
    <t>M18</t>
  </si>
  <si>
    <t>刘莹</t>
  </si>
  <si>
    <t>M19</t>
  </si>
  <si>
    <t>桂开叶</t>
  </si>
  <si>
    <t>M21</t>
  </si>
  <si>
    <t>邓尚举</t>
  </si>
  <si>
    <t>M22</t>
  </si>
  <si>
    <t>杨富林</t>
  </si>
  <si>
    <t>刘叶</t>
  </si>
  <si>
    <t>张合桥</t>
  </si>
  <si>
    <t>孙仕凯</t>
  </si>
  <si>
    <t>欧阳恒</t>
  </si>
  <si>
    <t>N1</t>
  </si>
  <si>
    <t>石丁兰</t>
  </si>
  <si>
    <t>图书情报管理人员</t>
  </si>
  <si>
    <t>N2</t>
  </si>
  <si>
    <t>黄春霞</t>
  </si>
  <si>
    <t>N3</t>
  </si>
  <si>
    <t>黎川</t>
  </si>
  <si>
    <t>J2</t>
  </si>
  <si>
    <t>崔东琦</t>
  </si>
  <si>
    <t>综合管理人员</t>
  </si>
  <si>
    <t>J3</t>
  </si>
  <si>
    <t>黄大徐</t>
  </si>
  <si>
    <t>J4</t>
  </si>
  <si>
    <t>鲁镜镜</t>
  </si>
  <si>
    <t>J5</t>
  </si>
  <si>
    <t>陶怡</t>
  </si>
  <si>
    <t>J6</t>
  </si>
  <si>
    <t>任春春</t>
  </si>
  <si>
    <t>J7</t>
  </si>
  <si>
    <t>舒然</t>
  </si>
  <si>
    <t>J8</t>
  </si>
  <si>
    <t>周礼菊</t>
  </si>
  <si>
    <t>J9</t>
  </si>
  <si>
    <t>吴朗</t>
  </si>
  <si>
    <t>J10</t>
  </si>
  <si>
    <t>邹旺材</t>
  </si>
  <si>
    <t>J11</t>
  </si>
  <si>
    <t>钟呈</t>
  </si>
  <si>
    <t>J12</t>
  </si>
  <si>
    <t>李锦英</t>
  </si>
  <si>
    <t>J13</t>
  </si>
  <si>
    <t>唐勇</t>
  </si>
  <si>
    <t>J14</t>
  </si>
  <si>
    <t>黎丹</t>
  </si>
  <si>
    <t>J15</t>
  </si>
  <si>
    <t>白应香</t>
  </si>
  <si>
    <t>J17</t>
  </si>
  <si>
    <t>袁磊</t>
  </si>
  <si>
    <t>J18</t>
  </si>
  <si>
    <t>王艺琴</t>
  </si>
  <si>
    <t>J19</t>
  </si>
  <si>
    <t>莫维弟</t>
  </si>
  <si>
    <t>J20</t>
  </si>
  <si>
    <t>潘泽滚</t>
  </si>
  <si>
    <t>J21</t>
  </si>
  <si>
    <t>余清清</t>
  </si>
  <si>
    <t>J22</t>
  </si>
  <si>
    <t>刘春丽</t>
  </si>
  <si>
    <t>J23</t>
  </si>
  <si>
    <t>孙伟</t>
  </si>
  <si>
    <t>J24</t>
  </si>
  <si>
    <t>田方</t>
  </si>
  <si>
    <t>J25</t>
  </si>
  <si>
    <t>赵琪君</t>
  </si>
  <si>
    <t>J26</t>
  </si>
  <si>
    <t>吴文燕</t>
  </si>
  <si>
    <t>J27</t>
  </si>
  <si>
    <t>吴煜樟</t>
  </si>
  <si>
    <t>J28</t>
  </si>
  <si>
    <t>何忠会</t>
  </si>
  <si>
    <t>J29</t>
  </si>
  <si>
    <t>李佩佩</t>
  </si>
  <si>
    <t>J30</t>
  </si>
  <si>
    <t>何普</t>
  </si>
  <si>
    <t>J31</t>
  </si>
  <si>
    <t>杨严婷</t>
  </si>
  <si>
    <t>J32</t>
  </si>
  <si>
    <t>王慧</t>
  </si>
  <si>
    <t>J33</t>
  </si>
  <si>
    <t>陈乾</t>
  </si>
  <si>
    <t>J34</t>
  </si>
  <si>
    <t>张应</t>
  </si>
  <si>
    <t>J35</t>
  </si>
  <si>
    <t>杨丽丽</t>
  </si>
  <si>
    <t>J36</t>
  </si>
  <si>
    <t>陈超</t>
  </si>
  <si>
    <t>J37</t>
  </si>
  <si>
    <t>罗瑞华</t>
  </si>
  <si>
    <t>J38</t>
  </si>
  <si>
    <t>严万双</t>
  </si>
  <si>
    <t>J39</t>
  </si>
  <si>
    <t>娄清</t>
  </si>
  <si>
    <t>J40</t>
  </si>
  <si>
    <t>廖慧敏</t>
  </si>
  <si>
    <t>J41</t>
  </si>
  <si>
    <t>魏建敏</t>
  </si>
  <si>
    <t>J42</t>
  </si>
  <si>
    <t>蔡长银</t>
  </si>
  <si>
    <t>J43</t>
  </si>
  <si>
    <t>蔡慧敏</t>
  </si>
  <si>
    <t>J44</t>
  </si>
  <si>
    <t>杨露</t>
  </si>
  <si>
    <t>J45</t>
  </si>
  <si>
    <t>马家易</t>
  </si>
  <si>
    <t>梁亚丽</t>
  </si>
  <si>
    <t>夏体泽</t>
  </si>
  <si>
    <t>O1</t>
  </si>
  <si>
    <t>吴榜霞</t>
  </si>
  <si>
    <t>财务管理人员</t>
  </si>
  <si>
    <t>O2</t>
  </si>
  <si>
    <t>彭莎</t>
  </si>
  <si>
    <t>O3</t>
  </si>
  <si>
    <t>朱文海</t>
  </si>
  <si>
    <t>O5</t>
  </si>
  <si>
    <t>田野</t>
  </si>
  <si>
    <t>O6</t>
  </si>
  <si>
    <t>张兴兰</t>
  </si>
  <si>
    <t>O7</t>
  </si>
  <si>
    <t>余莎</t>
  </si>
  <si>
    <t>O8</t>
  </si>
  <si>
    <t>王孝平</t>
  </si>
  <si>
    <t>O9</t>
  </si>
  <si>
    <t>韩文励</t>
  </si>
  <si>
    <t>O10</t>
  </si>
  <si>
    <t>谢委东</t>
  </si>
  <si>
    <t>O11</t>
  </si>
  <si>
    <t>寇元群</t>
  </si>
  <si>
    <t>O12</t>
  </si>
  <si>
    <t>吴秀清</t>
  </si>
  <si>
    <t>O13</t>
  </si>
  <si>
    <t>娄方元</t>
  </si>
  <si>
    <t>O14</t>
  </si>
  <si>
    <t>霍成成</t>
  </si>
  <si>
    <t>程琴</t>
  </si>
  <si>
    <t>冷先欢</t>
  </si>
  <si>
    <t>笔试成绩</t>
    <phoneticPr fontId="11" type="noConversion"/>
  </si>
  <si>
    <t>面试成绩</t>
    <phoneticPr fontId="11" type="noConversion"/>
  </si>
  <si>
    <t>缺考</t>
    <phoneticPr fontId="11" type="noConversion"/>
  </si>
  <si>
    <t>综合成绩</t>
    <phoneticPr fontId="11" type="noConversion"/>
  </si>
  <si>
    <t>是</t>
    <phoneticPr fontId="11" type="noConversion"/>
  </si>
  <si>
    <t>否</t>
    <phoneticPr fontId="11" type="noConversion"/>
  </si>
  <si>
    <t>是否进入体检人员名单</t>
    <phoneticPr fontId="11" type="noConversion"/>
  </si>
  <si>
    <t>序号</t>
    <phoneticPr fontId="11" type="noConversion"/>
  </si>
  <si>
    <t>茅台学院2022年公开招聘面试成绩、综合成绩及进入面试人员名单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</si>
</sst>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xy/Desktop/2022&#24180;&#25307;&#32856;/&#38754;&#35797;&#12289;&#32508;&#21512;&#25104;&#32489;/&#38754;&#35797;&#20998;&#25968;&#32479;&#35745;-&#37329;&#25991;&#20426;%20-%20&#21103;&#26412;/&#36827;&#20837;&#38754;&#35797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xy/Desktop/2022&#24180;&#25307;&#32856;/&#38754;&#35797;&#12289;&#32508;&#21512;&#25104;&#32489;/&#38754;&#35797;&#20998;&#25968;&#32479;&#35745;-&#37329;&#25991;&#20426;%20-%20&#21103;&#26412;/&#35780;&#20998;&#34920;/&#35780;&#20998;&#34920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进入面试人员名单"/>
    </sheetNames>
    <sheetDataSet>
      <sheetData sheetId="0">
        <row r="3">
          <cell r="D3" t="str">
            <v>姓名</v>
          </cell>
          <cell r="E3" t="str">
            <v>性别</v>
          </cell>
          <cell r="F3" t="str">
            <v>分数</v>
          </cell>
        </row>
        <row r="4">
          <cell r="D4" t="str">
            <v>张强</v>
          </cell>
          <cell r="E4" t="str">
            <v>男</v>
          </cell>
          <cell r="F4">
            <v>41</v>
          </cell>
        </row>
        <row r="5">
          <cell r="D5" t="str">
            <v>蒋伟</v>
          </cell>
          <cell r="E5" t="str">
            <v>男</v>
          </cell>
          <cell r="F5">
            <v>39.5</v>
          </cell>
        </row>
        <row r="6">
          <cell r="D6" t="str">
            <v>马可</v>
          </cell>
          <cell r="E6" t="str">
            <v>女</v>
          </cell>
          <cell r="F6">
            <v>36</v>
          </cell>
        </row>
        <row r="7">
          <cell r="D7" t="str">
            <v>李进荣</v>
          </cell>
          <cell r="E7" t="str">
            <v>女</v>
          </cell>
          <cell r="F7">
            <v>54</v>
          </cell>
        </row>
        <row r="8">
          <cell r="D8" t="str">
            <v>石英</v>
          </cell>
          <cell r="E8" t="str">
            <v>女</v>
          </cell>
          <cell r="F8">
            <v>51</v>
          </cell>
        </row>
        <row r="9">
          <cell r="D9" t="str">
            <v>姚宇</v>
          </cell>
          <cell r="E9" t="str">
            <v>男</v>
          </cell>
          <cell r="F9">
            <v>51</v>
          </cell>
        </row>
        <row r="10">
          <cell r="D10" t="str">
            <v>吴沂圅</v>
          </cell>
          <cell r="E10" t="str">
            <v>女</v>
          </cell>
          <cell r="F10">
            <v>50</v>
          </cell>
        </row>
        <row r="11">
          <cell r="D11" t="str">
            <v>冯仕敏</v>
          </cell>
          <cell r="E11" t="str">
            <v>女</v>
          </cell>
          <cell r="F11">
            <v>50</v>
          </cell>
        </row>
        <row r="12">
          <cell r="D12" t="str">
            <v>李雪丹</v>
          </cell>
          <cell r="E12" t="str">
            <v>女</v>
          </cell>
          <cell r="F12">
            <v>48</v>
          </cell>
        </row>
        <row r="13">
          <cell r="D13" t="str">
            <v>陈万双</v>
          </cell>
          <cell r="E13" t="str">
            <v>男</v>
          </cell>
          <cell r="F13">
            <v>48</v>
          </cell>
        </row>
        <row r="14">
          <cell r="D14" t="str">
            <v>温德智</v>
          </cell>
          <cell r="E14" t="str">
            <v>男</v>
          </cell>
          <cell r="F14">
            <v>47</v>
          </cell>
        </row>
        <row r="15">
          <cell r="D15" t="str">
            <v>王丹妮</v>
          </cell>
          <cell r="E15" t="str">
            <v>女</v>
          </cell>
          <cell r="F15">
            <v>46</v>
          </cell>
        </row>
        <row r="16">
          <cell r="D16" t="str">
            <v>隗钦琳</v>
          </cell>
          <cell r="E16" t="str">
            <v>女</v>
          </cell>
          <cell r="F16">
            <v>45</v>
          </cell>
        </row>
        <row r="17">
          <cell r="D17" t="str">
            <v>张囷</v>
          </cell>
          <cell r="E17" t="str">
            <v>女</v>
          </cell>
          <cell r="F17">
            <v>45</v>
          </cell>
        </row>
        <row r="18">
          <cell r="D18" t="str">
            <v>余倩倩</v>
          </cell>
          <cell r="E18" t="str">
            <v>女</v>
          </cell>
          <cell r="F18">
            <v>43</v>
          </cell>
        </row>
        <row r="19">
          <cell r="D19" t="str">
            <v>顾梦娟</v>
          </cell>
          <cell r="E19" t="str">
            <v>女</v>
          </cell>
          <cell r="F19">
            <v>42</v>
          </cell>
        </row>
        <row r="20">
          <cell r="D20" t="str">
            <v>陆金铭</v>
          </cell>
          <cell r="E20" t="str">
            <v>女</v>
          </cell>
          <cell r="F20">
            <v>42</v>
          </cell>
        </row>
        <row r="21">
          <cell r="D21" t="str">
            <v>刘露</v>
          </cell>
          <cell r="E21" t="str">
            <v>女</v>
          </cell>
          <cell r="F21">
            <v>41</v>
          </cell>
        </row>
        <row r="22">
          <cell r="D22" t="str">
            <v>陈颜</v>
          </cell>
          <cell r="E22" t="str">
            <v>女</v>
          </cell>
          <cell r="F22">
            <v>41</v>
          </cell>
        </row>
        <row r="23">
          <cell r="D23" t="str">
            <v>胡晓</v>
          </cell>
          <cell r="E23" t="str">
            <v>女</v>
          </cell>
          <cell r="F23">
            <v>41</v>
          </cell>
        </row>
        <row r="24">
          <cell r="D24" t="str">
            <v>王丰婷</v>
          </cell>
          <cell r="E24" t="str">
            <v>女</v>
          </cell>
          <cell r="F24">
            <v>40</v>
          </cell>
        </row>
        <row r="25">
          <cell r="D25" t="str">
            <v>罗梦然</v>
          </cell>
          <cell r="E25" t="str">
            <v>女</v>
          </cell>
          <cell r="F25">
            <v>40</v>
          </cell>
        </row>
        <row r="26">
          <cell r="D26" t="str">
            <v>翟丹红</v>
          </cell>
          <cell r="E26" t="str">
            <v>女</v>
          </cell>
          <cell r="F26">
            <v>39</v>
          </cell>
        </row>
        <row r="27">
          <cell r="D27" t="str">
            <v>杨富元</v>
          </cell>
          <cell r="E27" t="str">
            <v>男</v>
          </cell>
          <cell r="F27">
            <v>46</v>
          </cell>
        </row>
        <row r="28">
          <cell r="D28" t="str">
            <v>刘煜</v>
          </cell>
          <cell r="E28" t="str">
            <v>男</v>
          </cell>
          <cell r="F28">
            <v>45</v>
          </cell>
        </row>
        <row r="29">
          <cell r="D29" t="str">
            <v>赵方鑫</v>
          </cell>
          <cell r="E29" t="str">
            <v>女</v>
          </cell>
          <cell r="F29">
            <v>37</v>
          </cell>
        </row>
        <row r="30">
          <cell r="D30" t="str">
            <v>叶红艳</v>
          </cell>
          <cell r="E30" t="str">
            <v>女</v>
          </cell>
          <cell r="F30">
            <v>25</v>
          </cell>
        </row>
        <row r="31">
          <cell r="D31" t="str">
            <v>陈毅美</v>
          </cell>
          <cell r="E31" t="str">
            <v>女</v>
          </cell>
          <cell r="F31">
            <v>57</v>
          </cell>
        </row>
        <row r="32">
          <cell r="D32" t="str">
            <v>赵相龙</v>
          </cell>
          <cell r="E32" t="str">
            <v>男</v>
          </cell>
          <cell r="F32">
            <v>55</v>
          </cell>
        </row>
        <row r="33">
          <cell r="D33" t="str">
            <v>郑慧珍</v>
          </cell>
          <cell r="E33" t="str">
            <v>女</v>
          </cell>
          <cell r="F33">
            <v>54</v>
          </cell>
        </row>
        <row r="34">
          <cell r="D34" t="str">
            <v>彭买买</v>
          </cell>
          <cell r="E34" t="str">
            <v>女</v>
          </cell>
          <cell r="F34">
            <v>54</v>
          </cell>
        </row>
        <row r="35">
          <cell r="D35" t="str">
            <v>杨宸</v>
          </cell>
          <cell r="E35" t="str">
            <v>男</v>
          </cell>
          <cell r="F35">
            <v>53</v>
          </cell>
        </row>
        <row r="36">
          <cell r="D36" t="str">
            <v>陈凤娇</v>
          </cell>
          <cell r="E36" t="str">
            <v>女</v>
          </cell>
          <cell r="F36">
            <v>51</v>
          </cell>
        </row>
        <row r="37">
          <cell r="D37" t="str">
            <v>向威</v>
          </cell>
          <cell r="E37" t="str">
            <v>男</v>
          </cell>
          <cell r="F37">
            <v>51</v>
          </cell>
        </row>
        <row r="38">
          <cell r="D38" t="str">
            <v>王兰兰</v>
          </cell>
          <cell r="E38" t="str">
            <v>女</v>
          </cell>
          <cell r="F38">
            <v>51</v>
          </cell>
        </row>
        <row r="39">
          <cell r="D39" t="str">
            <v>罗须</v>
          </cell>
          <cell r="E39" t="str">
            <v>女</v>
          </cell>
          <cell r="F39">
            <v>50</v>
          </cell>
        </row>
        <row r="40">
          <cell r="D40" t="str">
            <v>杨淑君</v>
          </cell>
          <cell r="E40" t="str">
            <v>女</v>
          </cell>
          <cell r="F40">
            <v>50</v>
          </cell>
        </row>
        <row r="41">
          <cell r="D41" t="str">
            <v>任旭</v>
          </cell>
          <cell r="E41" t="str">
            <v>女</v>
          </cell>
          <cell r="F41">
            <v>50</v>
          </cell>
        </row>
        <row r="42">
          <cell r="D42" t="str">
            <v>明燕</v>
          </cell>
          <cell r="E42" t="str">
            <v>女</v>
          </cell>
          <cell r="F42">
            <v>48</v>
          </cell>
        </row>
        <row r="43">
          <cell r="D43" t="str">
            <v>安丽萍</v>
          </cell>
          <cell r="E43" t="str">
            <v>女</v>
          </cell>
          <cell r="F43">
            <v>48</v>
          </cell>
        </row>
        <row r="44">
          <cell r="D44" t="str">
            <v>朱潇</v>
          </cell>
          <cell r="E44" t="str">
            <v>女</v>
          </cell>
          <cell r="F44">
            <v>48</v>
          </cell>
        </row>
        <row r="45">
          <cell r="D45" t="str">
            <v>顾丽</v>
          </cell>
          <cell r="E45" t="str">
            <v>女</v>
          </cell>
          <cell r="F45">
            <v>48</v>
          </cell>
        </row>
        <row r="46">
          <cell r="D46" t="str">
            <v>黄恻隐</v>
          </cell>
          <cell r="E46" t="str">
            <v>女</v>
          </cell>
          <cell r="F46">
            <v>47</v>
          </cell>
        </row>
        <row r="47">
          <cell r="D47" t="str">
            <v>周浩</v>
          </cell>
          <cell r="E47" t="str">
            <v>男</v>
          </cell>
          <cell r="F47">
            <v>46</v>
          </cell>
        </row>
        <row r="48">
          <cell r="D48" t="str">
            <v>彭秋菊</v>
          </cell>
          <cell r="E48" t="str">
            <v>女</v>
          </cell>
          <cell r="F48">
            <v>45</v>
          </cell>
        </row>
        <row r="49">
          <cell r="D49" t="str">
            <v>王成吕</v>
          </cell>
          <cell r="E49" t="str">
            <v>男</v>
          </cell>
          <cell r="F49">
            <v>45</v>
          </cell>
        </row>
        <row r="50">
          <cell r="D50" t="str">
            <v>何敏</v>
          </cell>
          <cell r="E50" t="str">
            <v>女</v>
          </cell>
          <cell r="F50">
            <v>44</v>
          </cell>
        </row>
        <row r="51">
          <cell r="D51" t="str">
            <v>范元兰</v>
          </cell>
          <cell r="E51" t="str">
            <v>女</v>
          </cell>
          <cell r="F51">
            <v>44</v>
          </cell>
        </row>
        <row r="52">
          <cell r="D52" t="str">
            <v>代静</v>
          </cell>
          <cell r="E52" t="str">
            <v>女</v>
          </cell>
          <cell r="F52">
            <v>43</v>
          </cell>
        </row>
        <row r="53">
          <cell r="D53" t="str">
            <v>翟雪琴</v>
          </cell>
          <cell r="E53" t="str">
            <v>女</v>
          </cell>
          <cell r="F53">
            <v>43</v>
          </cell>
        </row>
        <row r="54">
          <cell r="D54" t="str">
            <v>贺扬洁</v>
          </cell>
          <cell r="E54" t="str">
            <v>女</v>
          </cell>
          <cell r="F54">
            <v>43</v>
          </cell>
        </row>
        <row r="55">
          <cell r="D55" t="str">
            <v>李兆锋</v>
          </cell>
          <cell r="E55" t="str">
            <v>男</v>
          </cell>
          <cell r="F55">
            <v>43</v>
          </cell>
        </row>
        <row r="56">
          <cell r="D56" t="str">
            <v>赵燚</v>
          </cell>
          <cell r="E56" t="str">
            <v>男</v>
          </cell>
          <cell r="F56">
            <v>43</v>
          </cell>
        </row>
        <row r="57">
          <cell r="D57" t="str">
            <v>毛永洁</v>
          </cell>
          <cell r="E57" t="str">
            <v>女</v>
          </cell>
          <cell r="F57">
            <v>43</v>
          </cell>
        </row>
        <row r="58">
          <cell r="D58" t="str">
            <v>郭自强</v>
          </cell>
          <cell r="E58" t="str">
            <v>男</v>
          </cell>
          <cell r="F58">
            <v>43</v>
          </cell>
        </row>
        <row r="59">
          <cell r="D59" t="str">
            <v>尚煜豪</v>
          </cell>
          <cell r="E59" t="str">
            <v>男</v>
          </cell>
          <cell r="F59">
            <v>42</v>
          </cell>
        </row>
        <row r="60">
          <cell r="D60" t="str">
            <v>杨玉霞</v>
          </cell>
          <cell r="E60" t="str">
            <v>女</v>
          </cell>
          <cell r="F60">
            <v>42</v>
          </cell>
        </row>
        <row r="61">
          <cell r="D61" t="str">
            <v>王艳</v>
          </cell>
          <cell r="E61" t="str">
            <v>女</v>
          </cell>
          <cell r="F61">
            <v>42</v>
          </cell>
        </row>
        <row r="62">
          <cell r="D62" t="str">
            <v>谢卓</v>
          </cell>
          <cell r="E62" t="str">
            <v>女</v>
          </cell>
          <cell r="F62">
            <v>42</v>
          </cell>
        </row>
        <row r="63">
          <cell r="D63" t="str">
            <v>方月月</v>
          </cell>
          <cell r="E63" t="str">
            <v>女</v>
          </cell>
          <cell r="F63">
            <v>42</v>
          </cell>
        </row>
        <row r="64">
          <cell r="D64" t="str">
            <v>贺赟</v>
          </cell>
          <cell r="E64" t="str">
            <v>男</v>
          </cell>
          <cell r="F64">
            <v>51</v>
          </cell>
        </row>
        <row r="65">
          <cell r="D65" t="str">
            <v>李坚</v>
          </cell>
          <cell r="E65" t="str">
            <v>男</v>
          </cell>
          <cell r="F65">
            <v>49</v>
          </cell>
        </row>
        <row r="66">
          <cell r="D66" t="str">
            <v>刘壮</v>
          </cell>
          <cell r="E66" t="str">
            <v>男</v>
          </cell>
          <cell r="F66">
            <v>48</v>
          </cell>
        </row>
        <row r="67">
          <cell r="D67" t="str">
            <v>喻红艳</v>
          </cell>
          <cell r="E67" t="str">
            <v>女</v>
          </cell>
          <cell r="F67">
            <v>47</v>
          </cell>
        </row>
        <row r="68">
          <cell r="D68" t="str">
            <v>王韬轶</v>
          </cell>
          <cell r="E68" t="str">
            <v>男</v>
          </cell>
          <cell r="F68">
            <v>46.5</v>
          </cell>
        </row>
        <row r="69">
          <cell r="D69" t="str">
            <v>曹露</v>
          </cell>
          <cell r="E69" t="str">
            <v>女</v>
          </cell>
          <cell r="F69">
            <v>45</v>
          </cell>
        </row>
        <row r="70">
          <cell r="D70" t="str">
            <v>杨曦</v>
          </cell>
          <cell r="E70" t="str">
            <v>女</v>
          </cell>
          <cell r="F70">
            <v>44</v>
          </cell>
        </row>
        <row r="71">
          <cell r="D71" t="str">
            <v>牟叶果</v>
          </cell>
          <cell r="E71" t="str">
            <v>女</v>
          </cell>
          <cell r="F71">
            <v>44</v>
          </cell>
        </row>
        <row r="72">
          <cell r="D72" t="str">
            <v>李小芳</v>
          </cell>
          <cell r="E72" t="str">
            <v>女</v>
          </cell>
          <cell r="F72">
            <v>44</v>
          </cell>
        </row>
        <row r="73">
          <cell r="D73" t="str">
            <v>李本艳</v>
          </cell>
          <cell r="E73" t="str">
            <v>女</v>
          </cell>
          <cell r="F73">
            <v>44</v>
          </cell>
        </row>
        <row r="74">
          <cell r="D74" t="str">
            <v>陈晓璇</v>
          </cell>
          <cell r="E74" t="str">
            <v>女</v>
          </cell>
          <cell r="F74">
            <v>56</v>
          </cell>
        </row>
        <row r="75">
          <cell r="D75" t="str">
            <v>明星</v>
          </cell>
          <cell r="E75" t="str">
            <v>女</v>
          </cell>
          <cell r="F75">
            <v>54</v>
          </cell>
        </row>
        <row r="76">
          <cell r="D76" t="str">
            <v>向华</v>
          </cell>
          <cell r="E76" t="str">
            <v>男</v>
          </cell>
          <cell r="F76">
            <v>46</v>
          </cell>
        </row>
        <row r="77">
          <cell r="D77" t="str">
            <v>张墨霖</v>
          </cell>
          <cell r="E77" t="str">
            <v>女</v>
          </cell>
          <cell r="F77">
            <v>43.5</v>
          </cell>
        </row>
        <row r="78">
          <cell r="D78" t="str">
            <v>吴祖丹</v>
          </cell>
          <cell r="E78" t="str">
            <v>女</v>
          </cell>
          <cell r="F78">
            <v>43</v>
          </cell>
        </row>
        <row r="79">
          <cell r="D79" t="str">
            <v>申展</v>
          </cell>
          <cell r="E79" t="str">
            <v>女</v>
          </cell>
          <cell r="F79">
            <v>40.5</v>
          </cell>
        </row>
        <row r="80">
          <cell r="D80" t="str">
            <v>袁小媚</v>
          </cell>
          <cell r="E80" t="str">
            <v>女</v>
          </cell>
          <cell r="F80">
            <v>40</v>
          </cell>
        </row>
        <row r="81">
          <cell r="D81" t="str">
            <v>肖迪</v>
          </cell>
          <cell r="E81" t="str">
            <v>女</v>
          </cell>
          <cell r="F81">
            <v>40</v>
          </cell>
        </row>
        <row r="82">
          <cell r="D82" t="str">
            <v>陈琪</v>
          </cell>
          <cell r="E82" t="str">
            <v>女</v>
          </cell>
          <cell r="F82">
            <v>38</v>
          </cell>
        </row>
        <row r="83">
          <cell r="D83" t="str">
            <v>兰英杰</v>
          </cell>
          <cell r="E83" t="str">
            <v>男</v>
          </cell>
          <cell r="F83">
            <v>37</v>
          </cell>
        </row>
        <row r="84">
          <cell r="D84" t="str">
            <v>张波</v>
          </cell>
          <cell r="E84" t="str">
            <v>男</v>
          </cell>
          <cell r="F84">
            <v>51</v>
          </cell>
        </row>
        <row r="85">
          <cell r="D85" t="str">
            <v>杨正茂</v>
          </cell>
          <cell r="E85" t="str">
            <v>男</v>
          </cell>
          <cell r="F85">
            <v>45</v>
          </cell>
        </row>
        <row r="86">
          <cell r="D86" t="str">
            <v>陈鑫</v>
          </cell>
          <cell r="E86" t="str">
            <v>男</v>
          </cell>
          <cell r="F86">
            <v>44</v>
          </cell>
        </row>
        <row r="87">
          <cell r="D87" t="str">
            <v>耿召里</v>
          </cell>
          <cell r="E87" t="str">
            <v>男</v>
          </cell>
          <cell r="F87">
            <v>41</v>
          </cell>
        </row>
        <row r="88">
          <cell r="D88" t="str">
            <v>陈航</v>
          </cell>
          <cell r="E88" t="str">
            <v>男</v>
          </cell>
          <cell r="F88">
            <v>40</v>
          </cell>
        </row>
        <row r="89">
          <cell r="D89" t="str">
            <v>汪俭雄</v>
          </cell>
          <cell r="E89" t="str">
            <v>男</v>
          </cell>
          <cell r="F89">
            <v>53</v>
          </cell>
        </row>
        <row r="90">
          <cell r="D90" t="str">
            <v>古应彩</v>
          </cell>
          <cell r="E90" t="str">
            <v>女</v>
          </cell>
          <cell r="F90">
            <v>51</v>
          </cell>
        </row>
        <row r="91">
          <cell r="D91" t="str">
            <v>黄林川</v>
          </cell>
          <cell r="E91" t="str">
            <v>男</v>
          </cell>
          <cell r="F91">
            <v>46.5</v>
          </cell>
        </row>
        <row r="92">
          <cell r="D92" t="str">
            <v>张柱</v>
          </cell>
          <cell r="E92" t="str">
            <v>男</v>
          </cell>
          <cell r="F92">
            <v>42</v>
          </cell>
        </row>
        <row r="93">
          <cell r="D93" t="str">
            <v>苏琪</v>
          </cell>
          <cell r="E93" t="str">
            <v>女</v>
          </cell>
          <cell r="F93">
            <v>38</v>
          </cell>
        </row>
        <row r="94">
          <cell r="D94" t="str">
            <v>何月月</v>
          </cell>
          <cell r="E94" t="str">
            <v>女</v>
          </cell>
          <cell r="F94">
            <v>38</v>
          </cell>
        </row>
        <row r="95">
          <cell r="D95" t="str">
            <v>吕享</v>
          </cell>
          <cell r="E95" t="str">
            <v>男</v>
          </cell>
          <cell r="F95">
            <v>71</v>
          </cell>
        </row>
        <row r="96">
          <cell r="D96" t="str">
            <v>邓兵</v>
          </cell>
          <cell r="E96" t="str">
            <v>男</v>
          </cell>
          <cell r="F96">
            <v>62</v>
          </cell>
        </row>
        <row r="97">
          <cell r="D97" t="str">
            <v>常梅</v>
          </cell>
          <cell r="E97" t="str">
            <v>女</v>
          </cell>
          <cell r="F97">
            <v>60</v>
          </cell>
        </row>
        <row r="98">
          <cell r="D98" t="str">
            <v>栾康</v>
          </cell>
          <cell r="E98" t="str">
            <v>男</v>
          </cell>
          <cell r="F98">
            <v>56</v>
          </cell>
        </row>
        <row r="99">
          <cell r="D99" t="str">
            <v>周红素</v>
          </cell>
          <cell r="E99" t="str">
            <v>女</v>
          </cell>
          <cell r="F99">
            <v>56</v>
          </cell>
        </row>
        <row r="100">
          <cell r="D100" t="str">
            <v>白青泽</v>
          </cell>
          <cell r="E100" t="str">
            <v>男</v>
          </cell>
          <cell r="F100">
            <v>55</v>
          </cell>
        </row>
        <row r="101">
          <cell r="D101" t="str">
            <v>徐思军</v>
          </cell>
          <cell r="E101" t="str">
            <v>男</v>
          </cell>
          <cell r="F101">
            <v>55</v>
          </cell>
        </row>
        <row r="102">
          <cell r="D102" t="str">
            <v>邱旭</v>
          </cell>
          <cell r="E102" t="str">
            <v>男</v>
          </cell>
          <cell r="F102">
            <v>54</v>
          </cell>
        </row>
        <row r="103">
          <cell r="D103" t="str">
            <v>张小素</v>
          </cell>
          <cell r="E103" t="str">
            <v>女</v>
          </cell>
          <cell r="F103">
            <v>54</v>
          </cell>
        </row>
        <row r="104">
          <cell r="D104" t="str">
            <v>罗粒</v>
          </cell>
          <cell r="E104" t="str">
            <v>女</v>
          </cell>
          <cell r="F104">
            <v>53</v>
          </cell>
        </row>
        <row r="105">
          <cell r="D105" t="str">
            <v>王娟</v>
          </cell>
          <cell r="E105" t="str">
            <v>女</v>
          </cell>
          <cell r="F105">
            <v>53</v>
          </cell>
        </row>
        <row r="106">
          <cell r="D106" t="str">
            <v>熊亚</v>
          </cell>
          <cell r="E106" t="str">
            <v>男</v>
          </cell>
          <cell r="F106">
            <v>52</v>
          </cell>
        </row>
        <row r="107">
          <cell r="D107" t="str">
            <v>封弦</v>
          </cell>
          <cell r="E107" t="str">
            <v>女</v>
          </cell>
          <cell r="F107">
            <v>52</v>
          </cell>
        </row>
        <row r="108">
          <cell r="D108" t="str">
            <v>韩青</v>
          </cell>
          <cell r="E108" t="str">
            <v>女</v>
          </cell>
          <cell r="F108">
            <v>52</v>
          </cell>
        </row>
        <row r="109">
          <cell r="D109" t="str">
            <v>卢鸿</v>
          </cell>
          <cell r="E109" t="str">
            <v>男</v>
          </cell>
          <cell r="F109">
            <v>51</v>
          </cell>
        </row>
        <row r="110">
          <cell r="D110" t="str">
            <v>袁成佳</v>
          </cell>
          <cell r="E110" t="str">
            <v>女</v>
          </cell>
          <cell r="F110">
            <v>51</v>
          </cell>
        </row>
        <row r="111">
          <cell r="D111" t="str">
            <v>陈珂璐</v>
          </cell>
          <cell r="E111" t="str">
            <v>男</v>
          </cell>
          <cell r="F111">
            <v>51</v>
          </cell>
        </row>
        <row r="112">
          <cell r="D112" t="str">
            <v>曾迅</v>
          </cell>
          <cell r="E112" t="str">
            <v>男</v>
          </cell>
          <cell r="F112">
            <v>51</v>
          </cell>
        </row>
        <row r="113">
          <cell r="D113" t="str">
            <v>魏斐斐</v>
          </cell>
          <cell r="E113" t="str">
            <v>男</v>
          </cell>
          <cell r="F113">
            <v>51</v>
          </cell>
        </row>
        <row r="114">
          <cell r="D114" t="str">
            <v>陈小然</v>
          </cell>
          <cell r="E114" t="str">
            <v>男</v>
          </cell>
          <cell r="F114">
            <v>50</v>
          </cell>
        </row>
        <row r="115">
          <cell r="D115" t="str">
            <v>邹福燕</v>
          </cell>
          <cell r="E115" t="str">
            <v>女</v>
          </cell>
          <cell r="F115">
            <v>50</v>
          </cell>
        </row>
        <row r="116">
          <cell r="D116" t="str">
            <v>罗茂</v>
          </cell>
          <cell r="E116" t="str">
            <v>女</v>
          </cell>
          <cell r="F116">
            <v>50</v>
          </cell>
        </row>
        <row r="117">
          <cell r="D117" t="str">
            <v>江均会</v>
          </cell>
          <cell r="E117" t="str">
            <v>女</v>
          </cell>
          <cell r="F117">
            <v>50</v>
          </cell>
        </row>
        <row r="118">
          <cell r="D118" t="str">
            <v>王肖</v>
          </cell>
          <cell r="E118" t="str">
            <v>女</v>
          </cell>
          <cell r="F118">
            <v>50</v>
          </cell>
        </row>
        <row r="119">
          <cell r="D119" t="str">
            <v>何芸</v>
          </cell>
          <cell r="E119" t="str">
            <v>女</v>
          </cell>
          <cell r="F119">
            <v>50</v>
          </cell>
        </row>
        <row r="120">
          <cell r="D120" t="str">
            <v>田石娥</v>
          </cell>
          <cell r="E120" t="str">
            <v>女</v>
          </cell>
          <cell r="F120">
            <v>50</v>
          </cell>
        </row>
        <row r="121">
          <cell r="D121" t="str">
            <v>郑叶</v>
          </cell>
          <cell r="E121" t="str">
            <v>女</v>
          </cell>
          <cell r="F121">
            <v>50</v>
          </cell>
        </row>
        <row r="122">
          <cell r="D122" t="str">
            <v>陈香宇</v>
          </cell>
          <cell r="E122" t="str">
            <v>女</v>
          </cell>
          <cell r="F122">
            <v>49</v>
          </cell>
        </row>
        <row r="123">
          <cell r="D123" t="str">
            <v>徐祖燕</v>
          </cell>
          <cell r="E123" t="str">
            <v>女</v>
          </cell>
          <cell r="F123">
            <v>49</v>
          </cell>
        </row>
        <row r="124">
          <cell r="D124" t="str">
            <v>朱若男</v>
          </cell>
          <cell r="E124" t="str">
            <v>女</v>
          </cell>
          <cell r="F124">
            <v>49</v>
          </cell>
        </row>
        <row r="125">
          <cell r="D125" t="str">
            <v>周曼</v>
          </cell>
          <cell r="E125" t="str">
            <v>女</v>
          </cell>
          <cell r="F125">
            <v>49</v>
          </cell>
        </row>
        <row r="126">
          <cell r="D126" t="str">
            <v>韦林保</v>
          </cell>
          <cell r="E126" t="str">
            <v>男</v>
          </cell>
          <cell r="F126">
            <v>49</v>
          </cell>
        </row>
        <row r="127">
          <cell r="D127" t="str">
            <v>李冰健</v>
          </cell>
          <cell r="E127" t="str">
            <v>女</v>
          </cell>
          <cell r="F127">
            <v>48</v>
          </cell>
        </row>
        <row r="128">
          <cell r="D128" t="str">
            <v>苏扬舟</v>
          </cell>
          <cell r="E128" t="str">
            <v>男</v>
          </cell>
          <cell r="F128">
            <v>48</v>
          </cell>
        </row>
        <row r="129">
          <cell r="D129" t="str">
            <v>杨照青</v>
          </cell>
          <cell r="E129" t="str">
            <v>女</v>
          </cell>
          <cell r="F129">
            <v>48</v>
          </cell>
        </row>
        <row r="130">
          <cell r="D130" t="str">
            <v>郑术云</v>
          </cell>
          <cell r="E130" t="str">
            <v>女</v>
          </cell>
          <cell r="F130">
            <v>48</v>
          </cell>
        </row>
        <row r="131">
          <cell r="D131" t="str">
            <v>胡作佳</v>
          </cell>
          <cell r="E131" t="str">
            <v>女</v>
          </cell>
          <cell r="F131">
            <v>48</v>
          </cell>
        </row>
        <row r="132">
          <cell r="D132" t="str">
            <v>柴盘存</v>
          </cell>
          <cell r="E132" t="str">
            <v>男</v>
          </cell>
          <cell r="F132">
            <v>48</v>
          </cell>
        </row>
        <row r="133">
          <cell r="D133" t="str">
            <v>严佳莉</v>
          </cell>
          <cell r="E133" t="str">
            <v>女</v>
          </cell>
          <cell r="F133">
            <v>48</v>
          </cell>
        </row>
        <row r="134">
          <cell r="D134" t="str">
            <v>池科钱</v>
          </cell>
          <cell r="E134" t="str">
            <v>男</v>
          </cell>
          <cell r="F134">
            <v>48</v>
          </cell>
        </row>
        <row r="135">
          <cell r="D135" t="str">
            <v>周遵敏</v>
          </cell>
          <cell r="E135" t="str">
            <v>女</v>
          </cell>
          <cell r="F135">
            <v>48</v>
          </cell>
        </row>
        <row r="136">
          <cell r="D136" t="str">
            <v>代慧</v>
          </cell>
          <cell r="E136" t="str">
            <v>女</v>
          </cell>
          <cell r="F136">
            <v>48</v>
          </cell>
        </row>
        <row r="137">
          <cell r="D137" t="str">
            <v>高丽琴</v>
          </cell>
          <cell r="E137" t="str">
            <v>女</v>
          </cell>
          <cell r="F137">
            <v>47</v>
          </cell>
        </row>
        <row r="138">
          <cell r="D138" t="str">
            <v>姜潇</v>
          </cell>
          <cell r="E138" t="str">
            <v>女</v>
          </cell>
          <cell r="F138">
            <v>47</v>
          </cell>
        </row>
        <row r="139">
          <cell r="D139" t="str">
            <v>程小彩</v>
          </cell>
          <cell r="E139" t="str">
            <v>女</v>
          </cell>
          <cell r="F139">
            <v>47</v>
          </cell>
        </row>
        <row r="140">
          <cell r="D140" t="str">
            <v>许小梅</v>
          </cell>
          <cell r="E140" t="str">
            <v>女</v>
          </cell>
          <cell r="F140">
            <v>47</v>
          </cell>
        </row>
        <row r="141">
          <cell r="D141" t="str">
            <v>唐国梅</v>
          </cell>
          <cell r="E141" t="str">
            <v>女</v>
          </cell>
          <cell r="F141">
            <v>47</v>
          </cell>
        </row>
        <row r="142">
          <cell r="D142" t="str">
            <v>陈永琪</v>
          </cell>
          <cell r="E142" t="str">
            <v>女</v>
          </cell>
          <cell r="F142">
            <v>47</v>
          </cell>
        </row>
        <row r="143">
          <cell r="D143" t="str">
            <v>陈帝颖</v>
          </cell>
          <cell r="E143" t="str">
            <v>女</v>
          </cell>
          <cell r="F143">
            <v>47</v>
          </cell>
        </row>
        <row r="144">
          <cell r="D144" t="str">
            <v>王昌迪</v>
          </cell>
          <cell r="E144" t="str">
            <v>女</v>
          </cell>
          <cell r="F144">
            <v>46.5</v>
          </cell>
        </row>
        <row r="145">
          <cell r="D145" t="str">
            <v>王攀</v>
          </cell>
          <cell r="E145" t="str">
            <v>男</v>
          </cell>
          <cell r="F145">
            <v>65</v>
          </cell>
        </row>
        <row r="146">
          <cell r="D146" t="str">
            <v>符晓铃</v>
          </cell>
          <cell r="E146" t="str">
            <v>女</v>
          </cell>
          <cell r="F146">
            <v>61</v>
          </cell>
        </row>
        <row r="147">
          <cell r="D147" t="str">
            <v>李婧</v>
          </cell>
          <cell r="E147" t="str">
            <v>女</v>
          </cell>
          <cell r="F147">
            <v>60</v>
          </cell>
        </row>
        <row r="148">
          <cell r="D148" t="str">
            <v>陈成</v>
          </cell>
          <cell r="E148" t="str">
            <v>女</v>
          </cell>
          <cell r="F148">
            <v>56</v>
          </cell>
        </row>
        <row r="149">
          <cell r="D149" t="str">
            <v>谢童心</v>
          </cell>
          <cell r="E149" t="str">
            <v>女</v>
          </cell>
          <cell r="F149">
            <v>55</v>
          </cell>
        </row>
        <row r="150">
          <cell r="D150" t="str">
            <v>张玉立</v>
          </cell>
          <cell r="E150" t="str">
            <v>女</v>
          </cell>
          <cell r="F150">
            <v>55</v>
          </cell>
        </row>
        <row r="151">
          <cell r="D151" t="str">
            <v>刘传雪</v>
          </cell>
          <cell r="E151" t="str">
            <v>女</v>
          </cell>
          <cell r="F151">
            <v>55</v>
          </cell>
        </row>
        <row r="152">
          <cell r="D152" t="str">
            <v>付正义</v>
          </cell>
          <cell r="E152" t="str">
            <v>女</v>
          </cell>
          <cell r="F152">
            <v>54</v>
          </cell>
        </row>
        <row r="153">
          <cell r="D153" t="str">
            <v>郑珊珊</v>
          </cell>
          <cell r="E153" t="str">
            <v>女</v>
          </cell>
          <cell r="F153">
            <v>54</v>
          </cell>
        </row>
        <row r="154">
          <cell r="D154" t="str">
            <v>郭蓉</v>
          </cell>
          <cell r="E154" t="str">
            <v>女</v>
          </cell>
          <cell r="F154">
            <v>54</v>
          </cell>
        </row>
        <row r="155">
          <cell r="D155" t="str">
            <v>全丽</v>
          </cell>
          <cell r="E155" t="str">
            <v>女</v>
          </cell>
          <cell r="F155">
            <v>53</v>
          </cell>
        </row>
        <row r="156">
          <cell r="D156" t="str">
            <v>任安静</v>
          </cell>
          <cell r="E156" t="str">
            <v>女</v>
          </cell>
          <cell r="F156">
            <v>53</v>
          </cell>
        </row>
        <row r="157">
          <cell r="D157" t="str">
            <v>郑为予</v>
          </cell>
          <cell r="E157" t="str">
            <v>女</v>
          </cell>
          <cell r="F157">
            <v>53</v>
          </cell>
        </row>
        <row r="158">
          <cell r="D158" t="str">
            <v>饶闭</v>
          </cell>
          <cell r="E158" t="str">
            <v>女</v>
          </cell>
          <cell r="F158">
            <v>52</v>
          </cell>
        </row>
        <row r="159">
          <cell r="D159" t="str">
            <v>周守利</v>
          </cell>
          <cell r="E159" t="str">
            <v>女</v>
          </cell>
          <cell r="F159">
            <v>52</v>
          </cell>
        </row>
        <row r="160">
          <cell r="D160" t="str">
            <v>邓刘星</v>
          </cell>
          <cell r="E160" t="str">
            <v>女</v>
          </cell>
          <cell r="F160">
            <v>51</v>
          </cell>
        </row>
        <row r="161">
          <cell r="D161" t="str">
            <v>王利娟</v>
          </cell>
          <cell r="E161" t="str">
            <v>女</v>
          </cell>
          <cell r="F161">
            <v>51</v>
          </cell>
        </row>
        <row r="162">
          <cell r="D162" t="str">
            <v>蔡芳</v>
          </cell>
          <cell r="E162" t="str">
            <v>女</v>
          </cell>
          <cell r="F162">
            <v>51</v>
          </cell>
        </row>
        <row r="163">
          <cell r="D163" t="str">
            <v>雷雪</v>
          </cell>
          <cell r="E163" t="str">
            <v>女</v>
          </cell>
          <cell r="F163">
            <v>50</v>
          </cell>
        </row>
        <row r="164">
          <cell r="D164" t="str">
            <v>王红都</v>
          </cell>
          <cell r="E164" t="str">
            <v>男</v>
          </cell>
          <cell r="F164">
            <v>50</v>
          </cell>
        </row>
        <row r="165">
          <cell r="D165" t="str">
            <v>张星</v>
          </cell>
          <cell r="E165" t="str">
            <v>男</v>
          </cell>
          <cell r="F165">
            <v>50</v>
          </cell>
        </row>
        <row r="166">
          <cell r="D166" t="str">
            <v>殷珍贵</v>
          </cell>
          <cell r="E166" t="str">
            <v>男</v>
          </cell>
          <cell r="F166">
            <v>50</v>
          </cell>
        </row>
        <row r="167">
          <cell r="D167" t="str">
            <v>袁雪梅</v>
          </cell>
          <cell r="E167" t="str">
            <v>女</v>
          </cell>
          <cell r="F167">
            <v>50</v>
          </cell>
        </row>
        <row r="168">
          <cell r="D168" t="str">
            <v>代天玉</v>
          </cell>
          <cell r="E168" t="str">
            <v>女</v>
          </cell>
          <cell r="F168">
            <v>50</v>
          </cell>
        </row>
        <row r="169">
          <cell r="D169" t="str">
            <v>雷沙杉</v>
          </cell>
          <cell r="E169" t="str">
            <v>女</v>
          </cell>
          <cell r="F169">
            <v>50</v>
          </cell>
        </row>
        <row r="170">
          <cell r="D170" t="str">
            <v>李青南</v>
          </cell>
          <cell r="E170" t="str">
            <v>女</v>
          </cell>
          <cell r="F170">
            <v>50</v>
          </cell>
        </row>
        <row r="171">
          <cell r="D171" t="str">
            <v>李玮</v>
          </cell>
          <cell r="E171" t="str">
            <v>女</v>
          </cell>
          <cell r="F171">
            <v>49.5</v>
          </cell>
        </row>
        <row r="172">
          <cell r="D172" t="str">
            <v>申浩</v>
          </cell>
          <cell r="E172" t="str">
            <v>男</v>
          </cell>
          <cell r="F172">
            <v>49</v>
          </cell>
        </row>
        <row r="173">
          <cell r="D173" t="str">
            <v>黄学梅</v>
          </cell>
          <cell r="E173" t="str">
            <v>女</v>
          </cell>
          <cell r="F173">
            <v>49</v>
          </cell>
        </row>
        <row r="174">
          <cell r="D174" t="str">
            <v>张中近</v>
          </cell>
          <cell r="E174" t="str">
            <v>男</v>
          </cell>
          <cell r="F174">
            <v>49</v>
          </cell>
        </row>
        <row r="175">
          <cell r="D175" t="str">
            <v>马玉</v>
          </cell>
          <cell r="E175" t="str">
            <v>女</v>
          </cell>
          <cell r="F175">
            <v>49</v>
          </cell>
        </row>
        <row r="176">
          <cell r="D176" t="str">
            <v>马悦</v>
          </cell>
          <cell r="E176" t="str">
            <v>女</v>
          </cell>
          <cell r="F176">
            <v>49</v>
          </cell>
        </row>
        <row r="177">
          <cell r="D177" t="str">
            <v>刘津坤</v>
          </cell>
          <cell r="E177" t="str">
            <v>男</v>
          </cell>
          <cell r="F177">
            <v>48</v>
          </cell>
        </row>
        <row r="178">
          <cell r="D178" t="str">
            <v>黄毅</v>
          </cell>
          <cell r="E178" t="str">
            <v>男</v>
          </cell>
          <cell r="F178">
            <v>48</v>
          </cell>
        </row>
        <row r="179">
          <cell r="D179" t="str">
            <v>李朋</v>
          </cell>
          <cell r="E179" t="str">
            <v>男</v>
          </cell>
          <cell r="F179">
            <v>47</v>
          </cell>
        </row>
        <row r="180">
          <cell r="D180" t="str">
            <v>袁媛</v>
          </cell>
          <cell r="E180" t="str">
            <v>女</v>
          </cell>
          <cell r="F180">
            <v>47</v>
          </cell>
        </row>
        <row r="181">
          <cell r="D181" t="str">
            <v>陈乾坤</v>
          </cell>
          <cell r="E181" t="str">
            <v>男</v>
          </cell>
          <cell r="F181">
            <v>47</v>
          </cell>
        </row>
        <row r="182">
          <cell r="D182" t="str">
            <v>祖宇睿</v>
          </cell>
          <cell r="E182" t="str">
            <v>女</v>
          </cell>
          <cell r="F182">
            <v>47</v>
          </cell>
        </row>
        <row r="183">
          <cell r="D183" t="str">
            <v>杨倩</v>
          </cell>
          <cell r="E183" t="str">
            <v>女</v>
          </cell>
          <cell r="F183">
            <v>47</v>
          </cell>
        </row>
        <row r="184">
          <cell r="D184" t="str">
            <v>宋庆兰</v>
          </cell>
          <cell r="E184" t="str">
            <v>女</v>
          </cell>
          <cell r="F184">
            <v>47</v>
          </cell>
        </row>
        <row r="185">
          <cell r="D185" t="str">
            <v>田仁双</v>
          </cell>
          <cell r="E185" t="str">
            <v>男</v>
          </cell>
          <cell r="F185">
            <v>62</v>
          </cell>
        </row>
        <row r="186">
          <cell r="D186" t="str">
            <v>刘欢</v>
          </cell>
          <cell r="E186" t="str">
            <v>女</v>
          </cell>
          <cell r="F186">
            <v>56</v>
          </cell>
        </row>
        <row r="187">
          <cell r="D187" t="str">
            <v>贺丽鸿</v>
          </cell>
          <cell r="E187" t="str">
            <v>女</v>
          </cell>
          <cell r="F187">
            <v>54</v>
          </cell>
        </row>
        <row r="188">
          <cell r="D188" t="str">
            <v>杨林</v>
          </cell>
          <cell r="E188" t="str">
            <v>女</v>
          </cell>
          <cell r="F188">
            <v>53</v>
          </cell>
        </row>
        <row r="189">
          <cell r="D189" t="str">
            <v>齐蓥皓</v>
          </cell>
          <cell r="E189" t="str">
            <v>男</v>
          </cell>
          <cell r="F189">
            <v>49</v>
          </cell>
        </row>
        <row r="190">
          <cell r="D190" t="str">
            <v>廖娅丽</v>
          </cell>
          <cell r="E190" t="str">
            <v>女</v>
          </cell>
          <cell r="F190">
            <v>48</v>
          </cell>
        </row>
        <row r="191">
          <cell r="D191" t="str">
            <v>吕广斌</v>
          </cell>
          <cell r="E191" t="str">
            <v>男</v>
          </cell>
          <cell r="F191">
            <v>45</v>
          </cell>
        </row>
        <row r="192">
          <cell r="D192" t="str">
            <v>张梦娟</v>
          </cell>
          <cell r="E192" t="str">
            <v>女</v>
          </cell>
          <cell r="F192">
            <v>45</v>
          </cell>
        </row>
        <row r="193">
          <cell r="D193" t="str">
            <v>张颖</v>
          </cell>
          <cell r="E193" t="str">
            <v>女</v>
          </cell>
          <cell r="F193">
            <v>45</v>
          </cell>
        </row>
        <row r="194">
          <cell r="D194" t="str">
            <v>黄月烨</v>
          </cell>
          <cell r="E194" t="str">
            <v>女</v>
          </cell>
          <cell r="F194">
            <v>45</v>
          </cell>
        </row>
        <row r="195">
          <cell r="D195" t="str">
            <v>谢华彬</v>
          </cell>
          <cell r="E195" t="str">
            <v>男</v>
          </cell>
          <cell r="F195">
            <v>44</v>
          </cell>
        </row>
        <row r="196">
          <cell r="D196" t="str">
            <v>王月娥</v>
          </cell>
          <cell r="E196" t="str">
            <v>女</v>
          </cell>
          <cell r="F196">
            <v>44</v>
          </cell>
        </row>
        <row r="197">
          <cell r="D197" t="str">
            <v>倪珊</v>
          </cell>
          <cell r="E197" t="str">
            <v>女</v>
          </cell>
          <cell r="F197">
            <v>43</v>
          </cell>
        </row>
        <row r="198">
          <cell r="D198" t="str">
            <v>张丽娅</v>
          </cell>
          <cell r="E198" t="str">
            <v>女</v>
          </cell>
          <cell r="F198">
            <v>43</v>
          </cell>
        </row>
        <row r="199">
          <cell r="D199" t="str">
            <v>梁辰</v>
          </cell>
          <cell r="E199" t="str">
            <v>女</v>
          </cell>
          <cell r="F199">
            <v>42</v>
          </cell>
        </row>
        <row r="200">
          <cell r="D200" t="str">
            <v>娄金敏</v>
          </cell>
          <cell r="E200" t="str">
            <v>女</v>
          </cell>
          <cell r="F200">
            <v>42</v>
          </cell>
        </row>
        <row r="201">
          <cell r="D201" t="str">
            <v>杨高雪儿</v>
          </cell>
          <cell r="E201" t="str">
            <v>女</v>
          </cell>
          <cell r="F201">
            <v>61</v>
          </cell>
        </row>
        <row r="202">
          <cell r="D202" t="str">
            <v>王聪</v>
          </cell>
          <cell r="E202" t="str">
            <v>男</v>
          </cell>
          <cell r="F202">
            <v>60</v>
          </cell>
        </row>
        <row r="203">
          <cell r="D203" t="str">
            <v>周俊良</v>
          </cell>
          <cell r="E203" t="str">
            <v>男</v>
          </cell>
          <cell r="F203">
            <v>59</v>
          </cell>
        </row>
        <row r="204">
          <cell r="D204" t="str">
            <v>陈嘉煌</v>
          </cell>
          <cell r="E204" t="str">
            <v>男</v>
          </cell>
          <cell r="F204">
            <v>56</v>
          </cell>
        </row>
        <row r="205">
          <cell r="D205" t="str">
            <v>赵学厅</v>
          </cell>
          <cell r="E205" t="str">
            <v>男</v>
          </cell>
          <cell r="F205">
            <v>55</v>
          </cell>
        </row>
        <row r="206">
          <cell r="D206" t="str">
            <v>肖秀娟</v>
          </cell>
          <cell r="E206" t="str">
            <v>女</v>
          </cell>
          <cell r="F206">
            <v>55</v>
          </cell>
        </row>
        <row r="207">
          <cell r="D207" t="str">
            <v>王雯</v>
          </cell>
          <cell r="E207" t="str">
            <v>女</v>
          </cell>
          <cell r="F207">
            <v>54</v>
          </cell>
        </row>
        <row r="208">
          <cell r="D208" t="str">
            <v>宋进</v>
          </cell>
          <cell r="E208" t="str">
            <v>男</v>
          </cell>
          <cell r="F208">
            <v>54</v>
          </cell>
        </row>
        <row r="209">
          <cell r="D209" t="str">
            <v>陈鑫</v>
          </cell>
          <cell r="E209" t="str">
            <v>女</v>
          </cell>
          <cell r="F209">
            <v>53</v>
          </cell>
        </row>
        <row r="210">
          <cell r="D210" t="str">
            <v>柴明轩</v>
          </cell>
          <cell r="E210" t="str">
            <v>女</v>
          </cell>
          <cell r="F210">
            <v>51</v>
          </cell>
        </row>
        <row r="211">
          <cell r="D211" t="str">
            <v>高诗尧</v>
          </cell>
          <cell r="E211" t="str">
            <v>男</v>
          </cell>
          <cell r="F211">
            <v>50</v>
          </cell>
        </row>
        <row r="212">
          <cell r="D212" t="str">
            <v>张榆佳</v>
          </cell>
          <cell r="E212" t="str">
            <v>女</v>
          </cell>
          <cell r="F212">
            <v>50</v>
          </cell>
        </row>
        <row r="213">
          <cell r="D213" t="str">
            <v>张杨旭</v>
          </cell>
          <cell r="E213" t="str">
            <v>男</v>
          </cell>
          <cell r="F213">
            <v>50</v>
          </cell>
        </row>
        <row r="214">
          <cell r="D214" t="str">
            <v>王维俊</v>
          </cell>
          <cell r="E214" t="str">
            <v>男</v>
          </cell>
          <cell r="F214">
            <v>49</v>
          </cell>
        </row>
        <row r="215">
          <cell r="D215" t="str">
            <v>韩晓</v>
          </cell>
          <cell r="E215" t="str">
            <v>女</v>
          </cell>
          <cell r="F215">
            <v>49</v>
          </cell>
        </row>
        <row r="216">
          <cell r="D216" t="str">
            <v>陈迪</v>
          </cell>
          <cell r="E216" t="str">
            <v>女</v>
          </cell>
          <cell r="F216">
            <v>49</v>
          </cell>
        </row>
        <row r="217">
          <cell r="D217" t="str">
            <v>李姗珊</v>
          </cell>
          <cell r="E217" t="str">
            <v>女</v>
          </cell>
          <cell r="F217">
            <v>49</v>
          </cell>
        </row>
        <row r="218">
          <cell r="D218" t="str">
            <v>陈丽娟</v>
          </cell>
          <cell r="E218" t="str">
            <v>女</v>
          </cell>
          <cell r="F218">
            <v>49</v>
          </cell>
        </row>
        <row r="219">
          <cell r="D219" t="str">
            <v>姚杰</v>
          </cell>
          <cell r="E219" t="str">
            <v>男</v>
          </cell>
          <cell r="F219">
            <v>48</v>
          </cell>
        </row>
        <row r="220">
          <cell r="D220" t="str">
            <v>张艳</v>
          </cell>
          <cell r="E220" t="str">
            <v>女</v>
          </cell>
          <cell r="F220">
            <v>48</v>
          </cell>
        </row>
        <row r="221">
          <cell r="D221" t="str">
            <v>司马燕</v>
          </cell>
          <cell r="E221" t="str">
            <v>女</v>
          </cell>
          <cell r="F221">
            <v>48</v>
          </cell>
        </row>
        <row r="222">
          <cell r="D222" t="str">
            <v>易贤玉</v>
          </cell>
          <cell r="E222" t="str">
            <v>女</v>
          </cell>
          <cell r="F222">
            <v>46</v>
          </cell>
        </row>
        <row r="223">
          <cell r="D223" t="str">
            <v>李孟林</v>
          </cell>
          <cell r="E223" t="str">
            <v>男</v>
          </cell>
          <cell r="F223">
            <v>46</v>
          </cell>
        </row>
        <row r="224">
          <cell r="D224" t="str">
            <v>郭琴</v>
          </cell>
          <cell r="E224" t="str">
            <v>女</v>
          </cell>
          <cell r="F224">
            <v>46</v>
          </cell>
        </row>
        <row r="225">
          <cell r="D225" t="str">
            <v>冯超越</v>
          </cell>
          <cell r="E225" t="str">
            <v>女</v>
          </cell>
          <cell r="F225">
            <v>45.5</v>
          </cell>
        </row>
        <row r="226">
          <cell r="D226" t="str">
            <v>吴贤琼</v>
          </cell>
          <cell r="E226" t="str">
            <v>女</v>
          </cell>
          <cell r="F226">
            <v>45</v>
          </cell>
        </row>
        <row r="227">
          <cell r="D227" t="str">
            <v>刘欢</v>
          </cell>
          <cell r="E227" t="str">
            <v>女</v>
          </cell>
          <cell r="F227">
            <v>45</v>
          </cell>
        </row>
        <row r="228">
          <cell r="D228" t="str">
            <v>夏英英</v>
          </cell>
          <cell r="E228" t="str">
            <v>女</v>
          </cell>
          <cell r="F228">
            <v>45</v>
          </cell>
        </row>
        <row r="229">
          <cell r="D229" t="str">
            <v>张坤</v>
          </cell>
          <cell r="E229" t="str">
            <v>男</v>
          </cell>
          <cell r="F229">
            <v>45</v>
          </cell>
        </row>
        <row r="230">
          <cell r="D230" t="str">
            <v>罗龙凤</v>
          </cell>
          <cell r="E230" t="str">
            <v>女</v>
          </cell>
          <cell r="F230">
            <v>44</v>
          </cell>
        </row>
        <row r="231">
          <cell r="D231" t="str">
            <v>董霈</v>
          </cell>
          <cell r="E231" t="str">
            <v>女</v>
          </cell>
          <cell r="F231">
            <v>44</v>
          </cell>
        </row>
        <row r="232">
          <cell r="D232" t="str">
            <v>刘柱</v>
          </cell>
          <cell r="E232" t="str">
            <v>男</v>
          </cell>
          <cell r="F232">
            <v>44</v>
          </cell>
        </row>
        <row r="233">
          <cell r="D233" t="str">
            <v>魏月寒</v>
          </cell>
          <cell r="E233" t="str">
            <v>女</v>
          </cell>
          <cell r="F233">
            <v>44</v>
          </cell>
        </row>
        <row r="234">
          <cell r="D234" t="str">
            <v>郑倩倩</v>
          </cell>
          <cell r="E234" t="str">
            <v>女</v>
          </cell>
          <cell r="F234">
            <v>43</v>
          </cell>
        </row>
        <row r="235">
          <cell r="D235" t="str">
            <v>谭婧</v>
          </cell>
          <cell r="E235" t="str">
            <v>女</v>
          </cell>
          <cell r="F235">
            <v>43</v>
          </cell>
        </row>
        <row r="236">
          <cell r="D236" t="str">
            <v>杨静</v>
          </cell>
          <cell r="E236" t="str">
            <v>女</v>
          </cell>
          <cell r="F236">
            <v>43</v>
          </cell>
        </row>
        <row r="237">
          <cell r="D237" t="str">
            <v>敖选鹏</v>
          </cell>
          <cell r="E237" t="str">
            <v>男</v>
          </cell>
          <cell r="F237">
            <v>43</v>
          </cell>
        </row>
        <row r="238">
          <cell r="D238" t="str">
            <v>刘娇娇</v>
          </cell>
          <cell r="E238" t="str">
            <v>女</v>
          </cell>
          <cell r="F238">
            <v>43</v>
          </cell>
        </row>
        <row r="239">
          <cell r="D239" t="str">
            <v>张琪心</v>
          </cell>
          <cell r="E239" t="str">
            <v>女</v>
          </cell>
          <cell r="F239">
            <v>42</v>
          </cell>
        </row>
        <row r="240">
          <cell r="D240" t="str">
            <v>李怡</v>
          </cell>
          <cell r="E240" t="str">
            <v>女</v>
          </cell>
          <cell r="F240">
            <v>42</v>
          </cell>
        </row>
        <row r="241">
          <cell r="D241" t="str">
            <v>杨永旭</v>
          </cell>
          <cell r="E241" t="str">
            <v>男</v>
          </cell>
          <cell r="F241">
            <v>42</v>
          </cell>
        </row>
        <row r="242">
          <cell r="D242" t="str">
            <v>邹杨紫荆</v>
          </cell>
          <cell r="E242" t="str">
            <v>女</v>
          </cell>
          <cell r="F242">
            <v>41</v>
          </cell>
        </row>
        <row r="243">
          <cell r="D243" t="str">
            <v>赵一曈</v>
          </cell>
          <cell r="E243" t="str">
            <v>女</v>
          </cell>
          <cell r="F243">
            <v>41</v>
          </cell>
        </row>
        <row r="244">
          <cell r="D244" t="str">
            <v>张佼</v>
          </cell>
          <cell r="E244" t="str">
            <v>女</v>
          </cell>
          <cell r="F244">
            <v>41</v>
          </cell>
        </row>
        <row r="245">
          <cell r="D245" t="str">
            <v>贺泽兰</v>
          </cell>
          <cell r="E245" t="str">
            <v>女</v>
          </cell>
          <cell r="F245">
            <v>40</v>
          </cell>
        </row>
        <row r="246">
          <cell r="D246" t="str">
            <v>刘金美</v>
          </cell>
          <cell r="E246" t="str">
            <v>女</v>
          </cell>
          <cell r="F246">
            <v>40</v>
          </cell>
        </row>
        <row r="247">
          <cell r="D247" t="str">
            <v>杨赴为</v>
          </cell>
          <cell r="E247" t="str">
            <v>男</v>
          </cell>
          <cell r="F247">
            <v>40</v>
          </cell>
        </row>
        <row r="248">
          <cell r="D248" t="str">
            <v>杨小松</v>
          </cell>
          <cell r="E248" t="str">
            <v>男</v>
          </cell>
          <cell r="F248">
            <v>40</v>
          </cell>
        </row>
        <row r="249">
          <cell r="D249" t="str">
            <v>许少林</v>
          </cell>
          <cell r="E249" t="str">
            <v>男</v>
          </cell>
          <cell r="F249">
            <v>40</v>
          </cell>
        </row>
        <row r="250">
          <cell r="D250" t="str">
            <v>陈雨柯</v>
          </cell>
          <cell r="E250" t="str">
            <v>女</v>
          </cell>
          <cell r="F250">
            <v>39</v>
          </cell>
        </row>
        <row r="251">
          <cell r="D251" t="str">
            <v>杨雪梨</v>
          </cell>
          <cell r="E251" t="str">
            <v>女</v>
          </cell>
          <cell r="F251">
            <v>38</v>
          </cell>
        </row>
        <row r="252">
          <cell r="D252" t="str">
            <v>王菁菁</v>
          </cell>
          <cell r="E252" t="str">
            <v>女</v>
          </cell>
          <cell r="F252">
            <v>37</v>
          </cell>
        </row>
        <row r="253">
          <cell r="D253" t="str">
            <v>王灵玉</v>
          </cell>
          <cell r="E253" t="str">
            <v>女</v>
          </cell>
          <cell r="F253">
            <v>37</v>
          </cell>
        </row>
        <row r="254">
          <cell r="D254" t="str">
            <v>练军</v>
          </cell>
          <cell r="E254" t="str">
            <v>男</v>
          </cell>
          <cell r="F254">
            <v>37</v>
          </cell>
        </row>
        <row r="255">
          <cell r="D255" t="str">
            <v>涂欢</v>
          </cell>
          <cell r="E255" t="str">
            <v>女</v>
          </cell>
          <cell r="F255">
            <v>37</v>
          </cell>
        </row>
        <row r="256">
          <cell r="D256" t="str">
            <v>廖祝梅</v>
          </cell>
          <cell r="E256" t="str">
            <v>女</v>
          </cell>
          <cell r="F256">
            <v>37</v>
          </cell>
        </row>
        <row r="257">
          <cell r="D257" t="str">
            <v>袁磊</v>
          </cell>
          <cell r="E257" t="str">
            <v>男</v>
          </cell>
          <cell r="F257">
            <v>55</v>
          </cell>
        </row>
        <row r="258">
          <cell r="D258" t="str">
            <v>梁亚丽</v>
          </cell>
          <cell r="E258" t="str">
            <v>女</v>
          </cell>
          <cell r="F258">
            <v>54</v>
          </cell>
        </row>
        <row r="259">
          <cell r="D259" t="str">
            <v>杨露</v>
          </cell>
          <cell r="E259" t="str">
            <v>女</v>
          </cell>
          <cell r="F259">
            <v>53</v>
          </cell>
        </row>
        <row r="260">
          <cell r="D260" t="str">
            <v>黎丹</v>
          </cell>
          <cell r="E260" t="str">
            <v>女</v>
          </cell>
          <cell r="F260">
            <v>53</v>
          </cell>
        </row>
        <row r="261">
          <cell r="D261" t="str">
            <v>鲁镜镜</v>
          </cell>
          <cell r="E261" t="str">
            <v>女</v>
          </cell>
          <cell r="F261">
            <v>52</v>
          </cell>
        </row>
        <row r="262">
          <cell r="D262" t="str">
            <v>张应</v>
          </cell>
          <cell r="E262" t="str">
            <v>男</v>
          </cell>
          <cell r="F262">
            <v>52</v>
          </cell>
        </row>
        <row r="263">
          <cell r="D263" t="str">
            <v>唐勇</v>
          </cell>
          <cell r="E263" t="str">
            <v>男</v>
          </cell>
          <cell r="F263">
            <v>52</v>
          </cell>
        </row>
        <row r="264">
          <cell r="D264" t="str">
            <v>王艺琴</v>
          </cell>
          <cell r="E264" t="str">
            <v>女</v>
          </cell>
          <cell r="F264">
            <v>51</v>
          </cell>
        </row>
        <row r="265">
          <cell r="D265" t="str">
            <v>钟呈</v>
          </cell>
          <cell r="E265" t="str">
            <v>女</v>
          </cell>
          <cell r="F265">
            <v>51</v>
          </cell>
        </row>
        <row r="266">
          <cell r="D266" t="str">
            <v>杨严婷</v>
          </cell>
          <cell r="E266" t="str">
            <v>女</v>
          </cell>
          <cell r="F266">
            <v>50</v>
          </cell>
        </row>
        <row r="267">
          <cell r="D267" t="str">
            <v>陈乾</v>
          </cell>
          <cell r="E267" t="str">
            <v>男</v>
          </cell>
          <cell r="F267">
            <v>50</v>
          </cell>
        </row>
        <row r="268">
          <cell r="D268" t="str">
            <v>吴煜樟</v>
          </cell>
          <cell r="E268" t="str">
            <v>女</v>
          </cell>
          <cell r="F268">
            <v>50</v>
          </cell>
        </row>
        <row r="269">
          <cell r="D269" t="str">
            <v>陈超</v>
          </cell>
          <cell r="E269" t="str">
            <v>男</v>
          </cell>
          <cell r="F269">
            <v>49</v>
          </cell>
        </row>
        <row r="270">
          <cell r="D270" t="str">
            <v>王慧</v>
          </cell>
          <cell r="E270" t="str">
            <v>女</v>
          </cell>
          <cell r="F270">
            <v>49</v>
          </cell>
        </row>
        <row r="271">
          <cell r="D271" t="str">
            <v>黄大徐</v>
          </cell>
          <cell r="E271" t="str">
            <v>女</v>
          </cell>
          <cell r="F271">
            <v>49</v>
          </cell>
        </row>
        <row r="272">
          <cell r="D272" t="str">
            <v>田方</v>
          </cell>
          <cell r="E272" t="str">
            <v>男</v>
          </cell>
          <cell r="F272">
            <v>48</v>
          </cell>
        </row>
        <row r="273">
          <cell r="D273" t="str">
            <v>杨丽丽</v>
          </cell>
          <cell r="E273" t="str">
            <v>女</v>
          </cell>
          <cell r="F273">
            <v>48</v>
          </cell>
        </row>
        <row r="274">
          <cell r="D274" t="str">
            <v>余清清</v>
          </cell>
          <cell r="E274" t="str">
            <v>女</v>
          </cell>
          <cell r="F274">
            <v>48</v>
          </cell>
        </row>
        <row r="275">
          <cell r="D275" t="str">
            <v>舒然</v>
          </cell>
          <cell r="E275" t="str">
            <v>女</v>
          </cell>
          <cell r="F275">
            <v>47</v>
          </cell>
        </row>
        <row r="276">
          <cell r="D276" t="str">
            <v>魏建敏</v>
          </cell>
          <cell r="E276" t="str">
            <v>女</v>
          </cell>
          <cell r="F276">
            <v>47</v>
          </cell>
        </row>
        <row r="277">
          <cell r="D277" t="str">
            <v>蔡慧敏</v>
          </cell>
          <cell r="E277" t="str">
            <v>女</v>
          </cell>
          <cell r="F277">
            <v>47</v>
          </cell>
        </row>
        <row r="278">
          <cell r="D278" t="str">
            <v>罗瑞华</v>
          </cell>
          <cell r="E278" t="str">
            <v>男</v>
          </cell>
          <cell r="F278">
            <v>47</v>
          </cell>
        </row>
        <row r="279">
          <cell r="D279" t="str">
            <v>何普</v>
          </cell>
          <cell r="E279" t="str">
            <v>女</v>
          </cell>
          <cell r="F279">
            <v>47</v>
          </cell>
        </row>
        <row r="280">
          <cell r="D280" t="str">
            <v>白应香</v>
          </cell>
          <cell r="E280" t="str">
            <v>女</v>
          </cell>
          <cell r="F280">
            <v>46</v>
          </cell>
        </row>
        <row r="281">
          <cell r="D281" t="str">
            <v>任春春</v>
          </cell>
          <cell r="E281" t="str">
            <v>女</v>
          </cell>
          <cell r="F281">
            <v>46</v>
          </cell>
        </row>
        <row r="282">
          <cell r="D282" t="str">
            <v>邹旺材</v>
          </cell>
          <cell r="E282" t="str">
            <v>男</v>
          </cell>
          <cell r="F282">
            <v>46</v>
          </cell>
        </row>
        <row r="283">
          <cell r="D283" t="str">
            <v>蔡长银</v>
          </cell>
          <cell r="E283" t="str">
            <v>女</v>
          </cell>
          <cell r="F283">
            <v>46</v>
          </cell>
        </row>
        <row r="284">
          <cell r="D284" t="str">
            <v>陶怡</v>
          </cell>
          <cell r="E284" t="str">
            <v>女</v>
          </cell>
          <cell r="F284">
            <v>46</v>
          </cell>
        </row>
        <row r="285">
          <cell r="D285" t="str">
            <v>马家易</v>
          </cell>
          <cell r="E285" t="str">
            <v>女</v>
          </cell>
          <cell r="F285">
            <v>46</v>
          </cell>
        </row>
        <row r="286">
          <cell r="D286" t="str">
            <v>廖慧敏</v>
          </cell>
          <cell r="E286" t="str">
            <v>女</v>
          </cell>
          <cell r="F286">
            <v>46</v>
          </cell>
        </row>
        <row r="287">
          <cell r="D287" t="str">
            <v>崔东琦</v>
          </cell>
          <cell r="E287" t="str">
            <v>男</v>
          </cell>
          <cell r="F287">
            <v>45</v>
          </cell>
        </row>
        <row r="288">
          <cell r="D288" t="str">
            <v>夏体泽</v>
          </cell>
          <cell r="E288" t="str">
            <v>男</v>
          </cell>
          <cell r="F288">
            <v>45</v>
          </cell>
        </row>
        <row r="289">
          <cell r="D289" t="str">
            <v>吴朗</v>
          </cell>
          <cell r="E289" t="str">
            <v>女</v>
          </cell>
          <cell r="F289">
            <v>45</v>
          </cell>
        </row>
        <row r="290">
          <cell r="D290" t="str">
            <v>莫维弟</v>
          </cell>
          <cell r="E290" t="str">
            <v>男</v>
          </cell>
          <cell r="F290">
            <v>45</v>
          </cell>
        </row>
        <row r="291">
          <cell r="D291" t="str">
            <v>孙伟</v>
          </cell>
          <cell r="E291" t="str">
            <v>男</v>
          </cell>
          <cell r="F291">
            <v>45</v>
          </cell>
        </row>
        <row r="292">
          <cell r="D292" t="str">
            <v>潘泽滚</v>
          </cell>
          <cell r="E292" t="str">
            <v>男</v>
          </cell>
          <cell r="F292">
            <v>44</v>
          </cell>
        </row>
        <row r="293">
          <cell r="D293" t="str">
            <v>严万双</v>
          </cell>
          <cell r="E293" t="str">
            <v>男</v>
          </cell>
          <cell r="F293">
            <v>44</v>
          </cell>
        </row>
        <row r="294">
          <cell r="D294" t="str">
            <v>何忠会</v>
          </cell>
          <cell r="E294" t="str">
            <v>女</v>
          </cell>
          <cell r="F294">
            <v>44</v>
          </cell>
        </row>
        <row r="295">
          <cell r="D295" t="str">
            <v>周礼菊</v>
          </cell>
          <cell r="E295" t="str">
            <v>女</v>
          </cell>
          <cell r="F295">
            <v>44</v>
          </cell>
        </row>
        <row r="296">
          <cell r="D296" t="str">
            <v>李锦英</v>
          </cell>
          <cell r="E296" t="str">
            <v>女</v>
          </cell>
          <cell r="F296">
            <v>44</v>
          </cell>
        </row>
        <row r="297">
          <cell r="D297" t="str">
            <v>刘春丽</v>
          </cell>
          <cell r="E297" t="str">
            <v>女</v>
          </cell>
          <cell r="F297">
            <v>44</v>
          </cell>
        </row>
        <row r="298">
          <cell r="D298" t="str">
            <v>娄清</v>
          </cell>
          <cell r="E298" t="str">
            <v>男</v>
          </cell>
          <cell r="F298">
            <v>44</v>
          </cell>
        </row>
        <row r="299">
          <cell r="D299" t="str">
            <v>李佩佩</v>
          </cell>
          <cell r="E299" t="str">
            <v>男</v>
          </cell>
          <cell r="F299">
            <v>44</v>
          </cell>
        </row>
        <row r="300">
          <cell r="D300" t="str">
            <v>吴文燕</v>
          </cell>
          <cell r="E300" t="str">
            <v>女</v>
          </cell>
          <cell r="F300">
            <v>44</v>
          </cell>
        </row>
        <row r="301">
          <cell r="D301" t="str">
            <v>赵琪君</v>
          </cell>
          <cell r="E301" t="str">
            <v>女</v>
          </cell>
          <cell r="F301">
            <v>44</v>
          </cell>
        </row>
        <row r="302">
          <cell r="D302" t="str">
            <v>李梅</v>
          </cell>
          <cell r="E302" t="str">
            <v>女</v>
          </cell>
          <cell r="F302">
            <v>61</v>
          </cell>
        </row>
        <row r="303">
          <cell r="D303" t="str">
            <v>田茸茸</v>
          </cell>
          <cell r="E303" t="str">
            <v>女</v>
          </cell>
          <cell r="F303">
            <v>56</v>
          </cell>
        </row>
        <row r="304">
          <cell r="D304" t="str">
            <v>李浩军</v>
          </cell>
          <cell r="E304" t="str">
            <v>男</v>
          </cell>
          <cell r="F304">
            <v>55</v>
          </cell>
        </row>
        <row r="305">
          <cell r="D305" t="str">
            <v>孟红梅</v>
          </cell>
          <cell r="E305" t="str">
            <v>女</v>
          </cell>
          <cell r="F305">
            <v>55</v>
          </cell>
        </row>
        <row r="306">
          <cell r="D306" t="str">
            <v>佘依林</v>
          </cell>
          <cell r="E306" t="str">
            <v>女</v>
          </cell>
          <cell r="F306">
            <v>54</v>
          </cell>
        </row>
        <row r="307">
          <cell r="D307" t="str">
            <v>甘俊丽</v>
          </cell>
          <cell r="E307" t="str">
            <v>女</v>
          </cell>
          <cell r="F307">
            <v>54</v>
          </cell>
        </row>
        <row r="308">
          <cell r="D308" t="str">
            <v>李利利</v>
          </cell>
          <cell r="E308" t="str">
            <v>女</v>
          </cell>
          <cell r="F308">
            <v>54</v>
          </cell>
        </row>
        <row r="309">
          <cell r="D309" t="str">
            <v>王堃倩</v>
          </cell>
          <cell r="E309" t="str">
            <v>女</v>
          </cell>
          <cell r="F309">
            <v>53</v>
          </cell>
        </row>
        <row r="310">
          <cell r="D310" t="str">
            <v>周静</v>
          </cell>
          <cell r="E310" t="str">
            <v>女</v>
          </cell>
          <cell r="F310">
            <v>53</v>
          </cell>
        </row>
        <row r="311">
          <cell r="D311" t="str">
            <v>张聪慧</v>
          </cell>
          <cell r="E311" t="str">
            <v>女</v>
          </cell>
          <cell r="F311">
            <v>53</v>
          </cell>
        </row>
        <row r="312">
          <cell r="D312" t="str">
            <v>蔡世贤</v>
          </cell>
          <cell r="E312" t="str">
            <v>男</v>
          </cell>
          <cell r="F312">
            <v>53</v>
          </cell>
        </row>
        <row r="313">
          <cell r="D313" t="str">
            <v>马江南</v>
          </cell>
          <cell r="E313" t="str">
            <v>女</v>
          </cell>
          <cell r="F313">
            <v>52</v>
          </cell>
        </row>
        <row r="314">
          <cell r="D314" t="str">
            <v>李锐</v>
          </cell>
          <cell r="E314" t="str">
            <v>女</v>
          </cell>
          <cell r="F314">
            <v>52</v>
          </cell>
        </row>
        <row r="315">
          <cell r="D315" t="str">
            <v>王潇潇</v>
          </cell>
          <cell r="E315" t="str">
            <v>男</v>
          </cell>
          <cell r="F315">
            <v>51</v>
          </cell>
        </row>
        <row r="316">
          <cell r="D316" t="str">
            <v>牟师维</v>
          </cell>
          <cell r="E316" t="str">
            <v>女</v>
          </cell>
          <cell r="F316">
            <v>51</v>
          </cell>
        </row>
        <row r="317">
          <cell r="D317" t="str">
            <v>罗兴能</v>
          </cell>
          <cell r="E317" t="str">
            <v>女</v>
          </cell>
          <cell r="F317">
            <v>51</v>
          </cell>
        </row>
        <row r="318">
          <cell r="D318" t="str">
            <v>黄艳新</v>
          </cell>
          <cell r="E318" t="str">
            <v>女</v>
          </cell>
          <cell r="F318">
            <v>50</v>
          </cell>
        </row>
        <row r="319">
          <cell r="D319" t="str">
            <v>佘申</v>
          </cell>
          <cell r="E319" t="str">
            <v>男</v>
          </cell>
          <cell r="F319">
            <v>50</v>
          </cell>
        </row>
        <row r="320">
          <cell r="D320" t="str">
            <v>魏书平</v>
          </cell>
          <cell r="E320" t="str">
            <v>女</v>
          </cell>
          <cell r="F320">
            <v>50</v>
          </cell>
        </row>
        <row r="321">
          <cell r="D321" t="str">
            <v>张文强</v>
          </cell>
          <cell r="E321" t="str">
            <v>男</v>
          </cell>
          <cell r="F321">
            <v>50</v>
          </cell>
        </row>
        <row r="322">
          <cell r="D322" t="str">
            <v>郭晓婵</v>
          </cell>
          <cell r="E322" t="str">
            <v>女</v>
          </cell>
          <cell r="F322">
            <v>49</v>
          </cell>
        </row>
        <row r="323">
          <cell r="D323" t="str">
            <v>蔡金燕</v>
          </cell>
          <cell r="E323" t="str">
            <v>女</v>
          </cell>
          <cell r="F323">
            <v>49</v>
          </cell>
        </row>
        <row r="324">
          <cell r="D324" t="str">
            <v>邓雯雯</v>
          </cell>
          <cell r="E324" t="str">
            <v>女</v>
          </cell>
          <cell r="F324">
            <v>48</v>
          </cell>
        </row>
        <row r="325">
          <cell r="D325" t="str">
            <v>罗国钟</v>
          </cell>
          <cell r="E325" t="str">
            <v>男</v>
          </cell>
          <cell r="F325">
            <v>48</v>
          </cell>
        </row>
        <row r="326">
          <cell r="D326" t="str">
            <v>陆静</v>
          </cell>
          <cell r="E326" t="str">
            <v>女</v>
          </cell>
          <cell r="F326">
            <v>48</v>
          </cell>
        </row>
        <row r="327">
          <cell r="D327" t="str">
            <v>李玲玲</v>
          </cell>
          <cell r="E327" t="str">
            <v>女</v>
          </cell>
          <cell r="F327">
            <v>48</v>
          </cell>
        </row>
        <row r="328">
          <cell r="D328" t="str">
            <v>张鸿雁</v>
          </cell>
          <cell r="E328" t="str">
            <v>女</v>
          </cell>
          <cell r="F328">
            <v>47</v>
          </cell>
        </row>
        <row r="329">
          <cell r="D329" t="str">
            <v>旷中敏</v>
          </cell>
          <cell r="E329" t="str">
            <v>男</v>
          </cell>
          <cell r="F329">
            <v>47</v>
          </cell>
        </row>
        <row r="330">
          <cell r="D330" t="str">
            <v>马锟</v>
          </cell>
          <cell r="E330" t="str">
            <v>男</v>
          </cell>
          <cell r="F330">
            <v>47</v>
          </cell>
        </row>
        <row r="331">
          <cell r="D331" t="str">
            <v>余静</v>
          </cell>
          <cell r="E331" t="str">
            <v>女</v>
          </cell>
          <cell r="F331">
            <v>47</v>
          </cell>
        </row>
        <row r="332">
          <cell r="D332" t="str">
            <v>徐晓蕾</v>
          </cell>
          <cell r="E332" t="str">
            <v>女</v>
          </cell>
          <cell r="F332">
            <v>47</v>
          </cell>
        </row>
        <row r="333">
          <cell r="D333" t="str">
            <v>潘浪</v>
          </cell>
          <cell r="E333" t="str">
            <v>男</v>
          </cell>
          <cell r="F333">
            <v>47</v>
          </cell>
        </row>
        <row r="334">
          <cell r="D334" t="str">
            <v>宋帅</v>
          </cell>
          <cell r="E334" t="str">
            <v>男</v>
          </cell>
          <cell r="F334">
            <v>58</v>
          </cell>
        </row>
        <row r="335">
          <cell r="D335" t="str">
            <v>罗欢</v>
          </cell>
          <cell r="E335" t="str">
            <v>男</v>
          </cell>
          <cell r="F335">
            <v>56</v>
          </cell>
        </row>
        <row r="336">
          <cell r="D336" t="str">
            <v>邵玉涛</v>
          </cell>
          <cell r="E336" t="str">
            <v>男</v>
          </cell>
          <cell r="F336">
            <v>55</v>
          </cell>
        </row>
        <row r="337">
          <cell r="D337" t="str">
            <v>吴嘉嘉</v>
          </cell>
          <cell r="E337" t="str">
            <v>女</v>
          </cell>
          <cell r="F337">
            <v>55</v>
          </cell>
        </row>
        <row r="338">
          <cell r="D338" t="str">
            <v>吴家香</v>
          </cell>
          <cell r="E338" t="str">
            <v>女</v>
          </cell>
          <cell r="F338">
            <v>53</v>
          </cell>
        </row>
        <row r="339">
          <cell r="D339" t="str">
            <v>巴军</v>
          </cell>
          <cell r="E339" t="str">
            <v>男</v>
          </cell>
          <cell r="F339">
            <v>51</v>
          </cell>
        </row>
        <row r="340">
          <cell r="D340" t="str">
            <v>刘锦</v>
          </cell>
          <cell r="E340" t="str">
            <v>女</v>
          </cell>
          <cell r="F340">
            <v>51</v>
          </cell>
        </row>
        <row r="341">
          <cell r="D341" t="str">
            <v>张迪</v>
          </cell>
          <cell r="E341" t="str">
            <v>女</v>
          </cell>
          <cell r="F341">
            <v>48.5</v>
          </cell>
        </row>
        <row r="342">
          <cell r="D342" t="str">
            <v>程华禄</v>
          </cell>
          <cell r="E342" t="str">
            <v>男</v>
          </cell>
          <cell r="F342">
            <v>48</v>
          </cell>
        </row>
        <row r="343">
          <cell r="D343" t="str">
            <v>郭芳</v>
          </cell>
          <cell r="E343" t="str">
            <v>女</v>
          </cell>
          <cell r="F343">
            <v>47</v>
          </cell>
        </row>
        <row r="344">
          <cell r="D344" t="str">
            <v>廖婷</v>
          </cell>
          <cell r="E344" t="str">
            <v>女</v>
          </cell>
          <cell r="F344">
            <v>47</v>
          </cell>
        </row>
        <row r="345">
          <cell r="D345" t="str">
            <v>杨光坤</v>
          </cell>
          <cell r="E345" t="str">
            <v>男</v>
          </cell>
          <cell r="F345">
            <v>47</v>
          </cell>
        </row>
        <row r="346">
          <cell r="D346" t="str">
            <v>王巧玉</v>
          </cell>
          <cell r="E346" t="str">
            <v>女</v>
          </cell>
          <cell r="F346">
            <v>47</v>
          </cell>
        </row>
        <row r="347">
          <cell r="D347" t="str">
            <v>王欢</v>
          </cell>
          <cell r="E347" t="str">
            <v>女</v>
          </cell>
          <cell r="F347">
            <v>45</v>
          </cell>
        </row>
        <row r="348">
          <cell r="D348" t="str">
            <v>王轶娜</v>
          </cell>
          <cell r="E348" t="str">
            <v>女</v>
          </cell>
          <cell r="F348">
            <v>42</v>
          </cell>
        </row>
        <row r="349">
          <cell r="D349" t="str">
            <v>陈欣</v>
          </cell>
          <cell r="E349" t="str">
            <v>男</v>
          </cell>
          <cell r="F349">
            <v>42</v>
          </cell>
        </row>
        <row r="350">
          <cell r="D350" t="str">
            <v>余莎</v>
          </cell>
          <cell r="E350" t="str">
            <v>女</v>
          </cell>
          <cell r="F350">
            <v>51</v>
          </cell>
        </row>
        <row r="351">
          <cell r="D351" t="str">
            <v>霍成成</v>
          </cell>
          <cell r="E351" t="str">
            <v>男</v>
          </cell>
          <cell r="F351">
            <v>44</v>
          </cell>
        </row>
        <row r="352">
          <cell r="D352" t="str">
            <v>韩文励</v>
          </cell>
          <cell r="E352" t="str">
            <v>女</v>
          </cell>
          <cell r="F352">
            <v>43</v>
          </cell>
        </row>
        <row r="353">
          <cell r="D353" t="str">
            <v>娄方元</v>
          </cell>
          <cell r="E353" t="str">
            <v>男</v>
          </cell>
          <cell r="F353">
            <v>38</v>
          </cell>
        </row>
        <row r="354">
          <cell r="D354" t="str">
            <v>朱文海</v>
          </cell>
          <cell r="E354" t="str">
            <v>男</v>
          </cell>
          <cell r="F354">
            <v>37</v>
          </cell>
        </row>
        <row r="355">
          <cell r="D355" t="str">
            <v>吴秀清</v>
          </cell>
          <cell r="E355" t="str">
            <v>女</v>
          </cell>
          <cell r="F355">
            <v>37</v>
          </cell>
        </row>
        <row r="356">
          <cell r="D356" t="str">
            <v>张兴兰</v>
          </cell>
          <cell r="E356" t="str">
            <v>女</v>
          </cell>
          <cell r="F356">
            <v>36</v>
          </cell>
        </row>
        <row r="357">
          <cell r="D357" t="str">
            <v>谢委东</v>
          </cell>
          <cell r="E357" t="str">
            <v>男</v>
          </cell>
          <cell r="F357">
            <v>36</v>
          </cell>
        </row>
        <row r="358">
          <cell r="D358" t="str">
            <v>程琴</v>
          </cell>
          <cell r="E358" t="str">
            <v>女</v>
          </cell>
          <cell r="F358">
            <v>36</v>
          </cell>
        </row>
        <row r="359">
          <cell r="D359" t="str">
            <v>王孝平</v>
          </cell>
          <cell r="E359" t="str">
            <v>女</v>
          </cell>
          <cell r="F359">
            <v>36</v>
          </cell>
        </row>
        <row r="360">
          <cell r="D360" t="str">
            <v>田野</v>
          </cell>
          <cell r="E360" t="str">
            <v>男</v>
          </cell>
          <cell r="F360">
            <v>33</v>
          </cell>
        </row>
        <row r="361">
          <cell r="D361" t="str">
            <v>吴榜霞</v>
          </cell>
          <cell r="E361" t="str">
            <v>女</v>
          </cell>
          <cell r="F361">
            <v>33</v>
          </cell>
        </row>
        <row r="362">
          <cell r="D362" t="str">
            <v>彭莎</v>
          </cell>
          <cell r="E362" t="str">
            <v>女</v>
          </cell>
          <cell r="F362">
            <v>33</v>
          </cell>
        </row>
        <row r="363">
          <cell r="D363" t="str">
            <v>冷先欢</v>
          </cell>
          <cell r="E363" t="str">
            <v>女</v>
          </cell>
          <cell r="F363">
            <v>31</v>
          </cell>
        </row>
        <row r="364">
          <cell r="D364" t="str">
            <v>寇元群</v>
          </cell>
          <cell r="E364" t="str">
            <v>女</v>
          </cell>
          <cell r="F364">
            <v>29</v>
          </cell>
        </row>
        <row r="365">
          <cell r="D365" t="str">
            <v>田欢</v>
          </cell>
          <cell r="E365" t="str">
            <v>女</v>
          </cell>
          <cell r="F365">
            <v>54</v>
          </cell>
        </row>
        <row r="366">
          <cell r="D366" t="str">
            <v>刘叶</v>
          </cell>
          <cell r="E366" t="str">
            <v>女</v>
          </cell>
          <cell r="F366">
            <v>51</v>
          </cell>
        </row>
        <row r="367">
          <cell r="D367" t="str">
            <v>敖绍林</v>
          </cell>
          <cell r="E367" t="str">
            <v>男</v>
          </cell>
          <cell r="F367">
            <v>50</v>
          </cell>
        </row>
        <row r="368">
          <cell r="D368" t="str">
            <v>钟文</v>
          </cell>
          <cell r="E368" t="str">
            <v>女</v>
          </cell>
          <cell r="F368">
            <v>48</v>
          </cell>
        </row>
        <row r="369">
          <cell r="D369" t="str">
            <v>刘渊</v>
          </cell>
          <cell r="E369" t="str">
            <v>男</v>
          </cell>
          <cell r="F369">
            <v>47</v>
          </cell>
        </row>
        <row r="370">
          <cell r="D370" t="str">
            <v>冯进</v>
          </cell>
          <cell r="E370" t="str">
            <v>男</v>
          </cell>
          <cell r="F370">
            <v>46</v>
          </cell>
        </row>
        <row r="371">
          <cell r="D371" t="str">
            <v>桂开叶</v>
          </cell>
          <cell r="E371" t="str">
            <v>女</v>
          </cell>
          <cell r="F371">
            <v>45</v>
          </cell>
        </row>
        <row r="372">
          <cell r="D372" t="str">
            <v>李桂云</v>
          </cell>
          <cell r="E372" t="str">
            <v>男</v>
          </cell>
          <cell r="F372">
            <v>45</v>
          </cell>
        </row>
        <row r="373">
          <cell r="D373" t="str">
            <v>何浩国</v>
          </cell>
          <cell r="E373" t="str">
            <v>男</v>
          </cell>
          <cell r="F373">
            <v>44</v>
          </cell>
        </row>
        <row r="374">
          <cell r="D374" t="str">
            <v>张合桥</v>
          </cell>
          <cell r="E374" t="str">
            <v>男</v>
          </cell>
          <cell r="F374">
            <v>42</v>
          </cell>
        </row>
        <row r="375">
          <cell r="D375" t="str">
            <v>徐行</v>
          </cell>
          <cell r="E375" t="str">
            <v>女</v>
          </cell>
          <cell r="F375">
            <v>42</v>
          </cell>
        </row>
        <row r="376">
          <cell r="D376" t="str">
            <v>孙仕凯</v>
          </cell>
          <cell r="E376" t="str">
            <v>男</v>
          </cell>
          <cell r="F376">
            <v>41</v>
          </cell>
        </row>
        <row r="377">
          <cell r="D377" t="str">
            <v>刘莹</v>
          </cell>
          <cell r="E377" t="str">
            <v>女</v>
          </cell>
          <cell r="F377">
            <v>41</v>
          </cell>
        </row>
        <row r="378">
          <cell r="D378" t="str">
            <v>张文川</v>
          </cell>
          <cell r="E378" t="str">
            <v>男</v>
          </cell>
          <cell r="F378">
            <v>40</v>
          </cell>
        </row>
        <row r="379">
          <cell r="D379" t="str">
            <v>徐伟</v>
          </cell>
          <cell r="E379" t="str">
            <v>男</v>
          </cell>
          <cell r="F379">
            <v>38</v>
          </cell>
        </row>
        <row r="380">
          <cell r="D380" t="str">
            <v>陈青梅</v>
          </cell>
          <cell r="E380" t="str">
            <v>女</v>
          </cell>
          <cell r="F380">
            <v>38</v>
          </cell>
        </row>
        <row r="381">
          <cell r="D381" t="str">
            <v>欧阳恒</v>
          </cell>
          <cell r="E381" t="str">
            <v>男</v>
          </cell>
          <cell r="F381">
            <v>38</v>
          </cell>
        </row>
        <row r="382">
          <cell r="D382" t="str">
            <v>邓尚举</v>
          </cell>
          <cell r="E382" t="str">
            <v>男</v>
          </cell>
          <cell r="F382">
            <v>35</v>
          </cell>
        </row>
        <row r="383">
          <cell r="D383" t="str">
            <v>杨富林</v>
          </cell>
          <cell r="E383" t="str">
            <v>男</v>
          </cell>
          <cell r="F383">
            <v>34</v>
          </cell>
        </row>
        <row r="384">
          <cell r="D384" t="str">
            <v>产胜宁</v>
          </cell>
          <cell r="E384" t="str">
            <v>男</v>
          </cell>
          <cell r="F384">
            <v>32</v>
          </cell>
        </row>
        <row r="385">
          <cell r="D385" t="str">
            <v>谭娅娅</v>
          </cell>
          <cell r="E385" t="str">
            <v>女</v>
          </cell>
          <cell r="F385">
            <v>32</v>
          </cell>
        </row>
        <row r="386">
          <cell r="D386" t="str">
            <v>赵英</v>
          </cell>
          <cell r="E386" t="str">
            <v>女</v>
          </cell>
          <cell r="F386">
            <v>30</v>
          </cell>
        </row>
        <row r="387">
          <cell r="D387" t="str">
            <v>黎川</v>
          </cell>
          <cell r="E387" t="str">
            <v>男</v>
          </cell>
          <cell r="F387">
            <v>43</v>
          </cell>
        </row>
        <row r="388">
          <cell r="D388" t="str">
            <v>石丁兰</v>
          </cell>
          <cell r="E388" t="str">
            <v>女</v>
          </cell>
          <cell r="F388">
            <v>37</v>
          </cell>
        </row>
        <row r="389">
          <cell r="D389" t="str">
            <v>黄春霞</v>
          </cell>
          <cell r="E389" t="str">
            <v>女</v>
          </cell>
          <cell r="F389">
            <v>35</v>
          </cell>
        </row>
        <row r="390">
          <cell r="D390" t="str">
            <v>曾泽</v>
          </cell>
          <cell r="E390" t="str">
            <v>男</v>
          </cell>
          <cell r="F390">
            <v>47</v>
          </cell>
        </row>
        <row r="391">
          <cell r="D391" t="str">
            <v>覃昱文</v>
          </cell>
          <cell r="E391" t="str">
            <v>男</v>
          </cell>
          <cell r="F391">
            <v>46</v>
          </cell>
        </row>
        <row r="392">
          <cell r="D392" t="str">
            <v>黄治坤</v>
          </cell>
          <cell r="E392" t="str">
            <v>男</v>
          </cell>
          <cell r="F392">
            <v>42</v>
          </cell>
        </row>
        <row r="393">
          <cell r="D393" t="str">
            <v>祝航</v>
          </cell>
          <cell r="E393" t="str">
            <v>男</v>
          </cell>
          <cell r="F393">
            <v>41</v>
          </cell>
        </row>
        <row r="394">
          <cell r="D394" t="str">
            <v>杨世林</v>
          </cell>
          <cell r="E394" t="str">
            <v>男</v>
          </cell>
          <cell r="F394">
            <v>38</v>
          </cell>
        </row>
        <row r="395">
          <cell r="D395" t="str">
            <v>袁庆</v>
          </cell>
          <cell r="E395" t="str">
            <v>男</v>
          </cell>
          <cell r="F395">
            <v>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应聘者面试序号</v>
          </cell>
          <cell r="C2" t="str">
            <v>评委一</v>
          </cell>
          <cell r="D2" t="str">
            <v>评委二</v>
          </cell>
          <cell r="E2" t="str">
            <v>评委三</v>
          </cell>
          <cell r="F2" t="str">
            <v>评委四</v>
          </cell>
          <cell r="G2" t="str">
            <v>评委五</v>
          </cell>
          <cell r="H2" t="str">
            <v>总分</v>
          </cell>
        </row>
        <row r="3">
          <cell r="B3" t="str">
            <v>A1</v>
          </cell>
          <cell r="C3">
            <v>84.95</v>
          </cell>
          <cell r="D3">
            <v>83</v>
          </cell>
          <cell r="E3">
            <v>84</v>
          </cell>
          <cell r="F3">
            <v>87.6</v>
          </cell>
          <cell r="G3">
            <v>84.8</v>
          </cell>
          <cell r="H3">
            <v>84.86999999999999</v>
          </cell>
        </row>
        <row r="4">
          <cell r="B4" t="str">
            <v>A2</v>
          </cell>
          <cell r="C4">
            <v>91.15</v>
          </cell>
          <cell r="D4">
            <v>85</v>
          </cell>
          <cell r="E4">
            <v>86</v>
          </cell>
          <cell r="F4">
            <v>87.9</v>
          </cell>
          <cell r="G4">
            <v>85.4</v>
          </cell>
          <cell r="H4">
            <v>87.089999999999989</v>
          </cell>
        </row>
        <row r="5">
          <cell r="B5" t="str">
            <v>A3</v>
          </cell>
          <cell r="C5">
            <v>85.45</v>
          </cell>
          <cell r="D5">
            <v>93</v>
          </cell>
          <cell r="E5">
            <v>94</v>
          </cell>
          <cell r="F5">
            <v>90</v>
          </cell>
          <cell r="G5">
            <v>85.7</v>
          </cell>
          <cell r="H5">
            <v>89.63</v>
          </cell>
        </row>
        <row r="6">
          <cell r="B6" t="str">
            <v>A4</v>
          </cell>
          <cell r="C6">
            <v>84.55</v>
          </cell>
          <cell r="D6">
            <v>90</v>
          </cell>
          <cell r="E6">
            <v>85</v>
          </cell>
          <cell r="F6">
            <v>87.7</v>
          </cell>
          <cell r="G6">
            <v>85.5</v>
          </cell>
          <cell r="H6">
            <v>86.55</v>
          </cell>
        </row>
        <row r="7">
          <cell r="B7" t="str">
            <v>A5</v>
          </cell>
          <cell r="C7">
            <v>84.35</v>
          </cell>
          <cell r="D7">
            <v>82</v>
          </cell>
          <cell r="E7">
            <v>83</v>
          </cell>
          <cell r="F7">
            <v>86.5</v>
          </cell>
          <cell r="G7">
            <v>85.4</v>
          </cell>
          <cell r="H7">
            <v>84.25</v>
          </cell>
        </row>
        <row r="8">
          <cell r="B8" t="str">
            <v>A6</v>
          </cell>
          <cell r="C8">
            <v>89.55</v>
          </cell>
          <cell r="D8">
            <v>86</v>
          </cell>
          <cell r="E8">
            <v>89</v>
          </cell>
          <cell r="F8">
            <v>89.6</v>
          </cell>
          <cell r="G8">
            <v>85.6</v>
          </cell>
          <cell r="H8">
            <v>87.95</v>
          </cell>
        </row>
        <row r="9">
          <cell r="B9" t="str">
            <v>A7</v>
          </cell>
          <cell r="C9">
            <v>83.85</v>
          </cell>
          <cell r="D9">
            <v>81</v>
          </cell>
          <cell r="E9">
            <v>83</v>
          </cell>
          <cell r="F9">
            <v>87.5</v>
          </cell>
          <cell r="G9">
            <v>85.3</v>
          </cell>
          <cell r="H9">
            <v>84.13000000000001</v>
          </cell>
        </row>
        <row r="10">
          <cell r="B10" t="str">
            <v>A8</v>
          </cell>
          <cell r="C10">
            <v>83.55</v>
          </cell>
          <cell r="D10">
            <v>83</v>
          </cell>
          <cell r="E10">
            <v>86</v>
          </cell>
          <cell r="F10">
            <v>90</v>
          </cell>
          <cell r="G10">
            <v>85.8</v>
          </cell>
          <cell r="H10">
            <v>85.67</v>
          </cell>
        </row>
        <row r="11">
          <cell r="B11" t="str">
            <v>A9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>A10</v>
          </cell>
          <cell r="C12">
            <v>82.55</v>
          </cell>
          <cell r="D12">
            <v>88</v>
          </cell>
          <cell r="E12">
            <v>93</v>
          </cell>
          <cell r="F12">
            <v>89.1</v>
          </cell>
          <cell r="G12">
            <v>85.9</v>
          </cell>
          <cell r="H12">
            <v>87.71</v>
          </cell>
        </row>
        <row r="13">
          <cell r="B13" t="str">
            <v>A11</v>
          </cell>
          <cell r="C13">
            <v>84.55</v>
          </cell>
          <cell r="D13">
            <v>84</v>
          </cell>
          <cell r="E13">
            <v>83</v>
          </cell>
          <cell r="F13">
            <v>88.6</v>
          </cell>
          <cell r="G13">
            <v>85.6</v>
          </cell>
          <cell r="H13">
            <v>85.15</v>
          </cell>
        </row>
        <row r="14">
          <cell r="B14" t="str">
            <v>A12</v>
          </cell>
          <cell r="C14">
            <v>90.05</v>
          </cell>
          <cell r="D14">
            <v>87</v>
          </cell>
          <cell r="E14">
            <v>85</v>
          </cell>
          <cell r="F14">
            <v>91</v>
          </cell>
          <cell r="G14">
            <v>86.2</v>
          </cell>
          <cell r="H14">
            <v>87.85</v>
          </cell>
        </row>
        <row r="15">
          <cell r="B15" t="str">
            <v>A13</v>
          </cell>
          <cell r="C15">
            <v>85.45</v>
          </cell>
          <cell r="D15">
            <v>88</v>
          </cell>
          <cell r="E15">
            <v>86</v>
          </cell>
          <cell r="F15">
            <v>88</v>
          </cell>
          <cell r="G15">
            <v>85.3</v>
          </cell>
          <cell r="H15">
            <v>86.55</v>
          </cell>
        </row>
        <row r="16">
          <cell r="B16" t="str">
            <v>A14</v>
          </cell>
          <cell r="C16">
            <v>84.55</v>
          </cell>
          <cell r="D16">
            <v>86</v>
          </cell>
          <cell r="E16">
            <v>85</v>
          </cell>
          <cell r="F16">
            <v>90.5</v>
          </cell>
          <cell r="G16">
            <v>86.1</v>
          </cell>
          <cell r="H16">
            <v>86.429999999999993</v>
          </cell>
        </row>
        <row r="17">
          <cell r="B17" t="str">
            <v>A15</v>
          </cell>
          <cell r="C17">
            <v>87.75</v>
          </cell>
          <cell r="D17">
            <v>90</v>
          </cell>
          <cell r="E17">
            <v>95</v>
          </cell>
          <cell r="F17">
            <v>89.8</v>
          </cell>
          <cell r="G17">
            <v>86.3</v>
          </cell>
          <cell r="H17">
            <v>89.77000000000001</v>
          </cell>
        </row>
        <row r="18">
          <cell r="B18" t="str">
            <v>A16</v>
          </cell>
          <cell r="C18">
            <v>83.55</v>
          </cell>
          <cell r="D18">
            <v>88</v>
          </cell>
          <cell r="E18">
            <v>84</v>
          </cell>
          <cell r="F18">
            <v>89.2</v>
          </cell>
          <cell r="G18">
            <v>85.8</v>
          </cell>
          <cell r="H18">
            <v>86.11</v>
          </cell>
        </row>
        <row r="19">
          <cell r="B19" t="str">
            <v>P1</v>
          </cell>
          <cell r="C19">
            <v>86.45</v>
          </cell>
          <cell r="D19">
            <v>90</v>
          </cell>
          <cell r="E19">
            <v>92</v>
          </cell>
          <cell r="F19">
            <v>89</v>
          </cell>
          <cell r="G19">
            <v>85.6</v>
          </cell>
          <cell r="H19">
            <v>88.609999999999985</v>
          </cell>
        </row>
        <row r="20">
          <cell r="B20" t="str">
            <v>P2</v>
          </cell>
          <cell r="C20">
            <v>83.55</v>
          </cell>
          <cell r="D20">
            <v>90</v>
          </cell>
          <cell r="E20">
            <v>90</v>
          </cell>
          <cell r="F20">
            <v>91.5</v>
          </cell>
          <cell r="G20">
            <v>85.7</v>
          </cell>
          <cell r="H20">
            <v>88.15</v>
          </cell>
        </row>
        <row r="21">
          <cell r="B21" t="str">
            <v>P3</v>
          </cell>
          <cell r="C21">
            <v>87.45</v>
          </cell>
          <cell r="D21">
            <v>86</v>
          </cell>
          <cell r="E21">
            <v>86</v>
          </cell>
          <cell r="F21">
            <v>90.6</v>
          </cell>
          <cell r="G21">
            <v>85.9</v>
          </cell>
          <cell r="H21">
            <v>87.189999999999984</v>
          </cell>
        </row>
        <row r="22">
          <cell r="B22" t="str">
            <v>P4</v>
          </cell>
          <cell r="C22">
            <v>84.45</v>
          </cell>
          <cell r="D22">
            <v>83</v>
          </cell>
          <cell r="E22">
            <v>85</v>
          </cell>
          <cell r="F22">
            <v>89</v>
          </cell>
          <cell r="G22">
            <v>85.5</v>
          </cell>
          <cell r="H22">
            <v>85.39</v>
          </cell>
        </row>
        <row r="23">
          <cell r="B23" t="str">
            <v>P5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 t="str">
            <v>P6</v>
          </cell>
          <cell r="C24">
            <v>83.85</v>
          </cell>
          <cell r="D24">
            <v>87</v>
          </cell>
          <cell r="E24">
            <v>88.5</v>
          </cell>
          <cell r="F24">
            <v>91</v>
          </cell>
          <cell r="G24">
            <v>85.6</v>
          </cell>
          <cell r="H24">
            <v>87.190000000000012</v>
          </cell>
        </row>
        <row r="25">
          <cell r="B25" t="str">
            <v>C1</v>
          </cell>
          <cell r="C25">
            <v>87.55</v>
          </cell>
          <cell r="D25">
            <v>87</v>
          </cell>
          <cell r="E25">
            <v>85.5</v>
          </cell>
          <cell r="F25">
            <v>85</v>
          </cell>
          <cell r="G25">
            <v>83</v>
          </cell>
          <cell r="H25">
            <v>85.61</v>
          </cell>
        </row>
        <row r="26">
          <cell r="B26" t="str">
            <v>C2</v>
          </cell>
          <cell r="C26">
            <v>86.45</v>
          </cell>
          <cell r="D26">
            <v>85</v>
          </cell>
          <cell r="E26">
            <v>83.5</v>
          </cell>
          <cell r="F26">
            <v>88</v>
          </cell>
          <cell r="G26">
            <v>85.5</v>
          </cell>
          <cell r="H26">
            <v>85.69</v>
          </cell>
        </row>
        <row r="27">
          <cell r="B27" t="str">
            <v>C3</v>
          </cell>
          <cell r="C27">
            <v>92.25</v>
          </cell>
          <cell r="D27">
            <v>92</v>
          </cell>
          <cell r="E27">
            <v>90.5</v>
          </cell>
          <cell r="F27">
            <v>89</v>
          </cell>
          <cell r="G27">
            <v>85.6</v>
          </cell>
          <cell r="H27">
            <v>89.87</v>
          </cell>
        </row>
        <row r="28">
          <cell r="B28" t="str">
            <v>Q1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</row>
        <row r="29">
          <cell r="B29" t="str">
            <v>Q2</v>
          </cell>
          <cell r="C29">
            <v>84.25</v>
          </cell>
          <cell r="D29">
            <v>89</v>
          </cell>
          <cell r="E29">
            <v>90</v>
          </cell>
          <cell r="F29">
            <v>87</v>
          </cell>
          <cell r="G29">
            <v>86.1</v>
          </cell>
          <cell r="H29">
            <v>87.27000000000001</v>
          </cell>
        </row>
        <row r="30">
          <cell r="B30" t="str">
            <v>Q3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</row>
        <row r="31">
          <cell r="B31" t="str">
            <v>Q4</v>
          </cell>
          <cell r="C31">
            <v>84.4</v>
          </cell>
          <cell r="D31">
            <v>82</v>
          </cell>
          <cell r="E31">
            <v>82</v>
          </cell>
          <cell r="F31">
            <v>85</v>
          </cell>
          <cell r="G31">
            <v>83.9</v>
          </cell>
          <cell r="H31">
            <v>83.46</v>
          </cell>
        </row>
        <row r="32">
          <cell r="B32" t="str">
            <v>Q5</v>
          </cell>
          <cell r="C32">
            <v>82.25</v>
          </cell>
          <cell r="D32">
            <v>85</v>
          </cell>
          <cell r="E32">
            <v>84.5</v>
          </cell>
          <cell r="F32">
            <v>85</v>
          </cell>
          <cell r="G32">
            <v>84.6</v>
          </cell>
          <cell r="H32">
            <v>84.27000000000001</v>
          </cell>
        </row>
        <row r="33">
          <cell r="B33" t="str">
            <v>Q6</v>
          </cell>
          <cell r="C33">
            <v>91.45</v>
          </cell>
          <cell r="D33">
            <v>83</v>
          </cell>
          <cell r="E33">
            <v>88</v>
          </cell>
          <cell r="F33">
            <v>89</v>
          </cell>
          <cell r="G33">
            <v>84.7</v>
          </cell>
          <cell r="H33">
            <v>87.22999999999999</v>
          </cell>
        </row>
        <row r="34">
          <cell r="B34" t="str">
            <v>Q7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</row>
        <row r="35">
          <cell r="B35" t="str">
            <v>Q8</v>
          </cell>
          <cell r="C35">
            <v>84.45</v>
          </cell>
          <cell r="D35">
            <v>85</v>
          </cell>
          <cell r="E35">
            <v>86</v>
          </cell>
          <cell r="F35">
            <v>89</v>
          </cell>
          <cell r="G35">
            <v>84.9</v>
          </cell>
          <cell r="H35">
            <v>85.87</v>
          </cell>
        </row>
        <row r="36">
          <cell r="B36" t="str">
            <v>Q9</v>
          </cell>
          <cell r="C36">
            <v>81.45</v>
          </cell>
          <cell r="D36">
            <v>81</v>
          </cell>
          <cell r="E36">
            <v>83.5</v>
          </cell>
          <cell r="F36">
            <v>83</v>
          </cell>
          <cell r="G36">
            <v>83.8</v>
          </cell>
          <cell r="H36">
            <v>82.55</v>
          </cell>
        </row>
        <row r="37">
          <cell r="B37" t="str">
            <v>Q10</v>
          </cell>
          <cell r="C37">
            <v>83.25</v>
          </cell>
          <cell r="D37">
            <v>87</v>
          </cell>
          <cell r="E37">
            <v>87</v>
          </cell>
          <cell r="F37">
            <v>88</v>
          </cell>
          <cell r="G37">
            <v>85</v>
          </cell>
          <cell r="H37">
            <v>86.05</v>
          </cell>
        </row>
        <row r="38">
          <cell r="B38" t="str">
            <v>Q11</v>
          </cell>
          <cell r="C38">
            <v>83.15</v>
          </cell>
          <cell r="D38">
            <v>82</v>
          </cell>
          <cell r="E38">
            <v>85</v>
          </cell>
          <cell r="F38">
            <v>86</v>
          </cell>
          <cell r="G38">
            <v>84</v>
          </cell>
          <cell r="H38">
            <v>84.03</v>
          </cell>
        </row>
        <row r="39">
          <cell r="B39" t="str">
            <v>Q12</v>
          </cell>
          <cell r="C39">
            <v>82.55</v>
          </cell>
          <cell r="D39">
            <v>83</v>
          </cell>
          <cell r="E39">
            <v>86</v>
          </cell>
          <cell r="F39">
            <v>85</v>
          </cell>
          <cell r="G39">
            <v>83.7</v>
          </cell>
          <cell r="H39">
            <v>84.05</v>
          </cell>
        </row>
        <row r="40">
          <cell r="B40" t="str">
            <v>Q13</v>
          </cell>
          <cell r="C40">
            <v>82.45</v>
          </cell>
          <cell r="D40">
            <v>89</v>
          </cell>
          <cell r="E40">
            <v>89</v>
          </cell>
          <cell r="F40">
            <v>86</v>
          </cell>
          <cell r="G40">
            <v>86.2</v>
          </cell>
          <cell r="H40">
            <v>86.53</v>
          </cell>
        </row>
        <row r="41">
          <cell r="B41" t="str">
            <v>Q14</v>
          </cell>
          <cell r="C41">
            <v>83.5</v>
          </cell>
          <cell r="D41">
            <v>82</v>
          </cell>
          <cell r="E41">
            <v>84</v>
          </cell>
          <cell r="F41">
            <v>86</v>
          </cell>
          <cell r="G41">
            <v>83.9</v>
          </cell>
          <cell r="H41">
            <v>83.88</v>
          </cell>
        </row>
        <row r="42">
          <cell r="B42" t="str">
            <v>Q15</v>
          </cell>
          <cell r="C42">
            <v>89.55</v>
          </cell>
          <cell r="D42">
            <v>85</v>
          </cell>
          <cell r="E42">
            <v>91</v>
          </cell>
          <cell r="F42">
            <v>85</v>
          </cell>
          <cell r="G42">
            <v>83.4</v>
          </cell>
          <cell r="H42">
            <v>86.79</v>
          </cell>
        </row>
        <row r="43">
          <cell r="B43" t="str">
            <v>Q16</v>
          </cell>
          <cell r="C43">
            <v>82.45</v>
          </cell>
          <cell r="D43">
            <v>83</v>
          </cell>
          <cell r="E43">
            <v>83</v>
          </cell>
          <cell r="F43">
            <v>87</v>
          </cell>
          <cell r="G43">
            <v>83.8</v>
          </cell>
          <cell r="H43">
            <v>83.85</v>
          </cell>
        </row>
        <row r="44">
          <cell r="B44" t="str">
            <v>Q17</v>
          </cell>
          <cell r="C44">
            <v>81.55</v>
          </cell>
          <cell r="D44">
            <v>83</v>
          </cell>
          <cell r="E44">
            <v>84</v>
          </cell>
          <cell r="F44">
            <v>85</v>
          </cell>
          <cell r="G44">
            <v>83.9</v>
          </cell>
          <cell r="H44">
            <v>83.490000000000009</v>
          </cell>
        </row>
        <row r="45">
          <cell r="B45" t="str">
            <v>Q18</v>
          </cell>
          <cell r="C45">
            <v>86.55</v>
          </cell>
          <cell r="D45">
            <v>89</v>
          </cell>
          <cell r="E45">
            <v>90</v>
          </cell>
          <cell r="F45">
            <v>90</v>
          </cell>
          <cell r="G45">
            <v>86</v>
          </cell>
          <cell r="H45">
            <v>88.31</v>
          </cell>
        </row>
        <row r="46">
          <cell r="B46" t="str">
            <v>Q19</v>
          </cell>
          <cell r="C46">
            <v>82.48</v>
          </cell>
          <cell r="D46">
            <v>81</v>
          </cell>
          <cell r="E46">
            <v>83</v>
          </cell>
          <cell r="F46">
            <v>85</v>
          </cell>
          <cell r="G46">
            <v>82.9</v>
          </cell>
          <cell r="H46">
            <v>82.876000000000005</v>
          </cell>
        </row>
        <row r="47">
          <cell r="B47" t="str">
            <v>Q20</v>
          </cell>
          <cell r="C47">
            <v>92.2</v>
          </cell>
          <cell r="D47">
            <v>85</v>
          </cell>
          <cell r="E47">
            <v>89</v>
          </cell>
          <cell r="F47">
            <v>87</v>
          </cell>
          <cell r="G47">
            <v>85.4</v>
          </cell>
          <cell r="H47">
            <v>87.72</v>
          </cell>
        </row>
        <row r="48">
          <cell r="B48" t="str">
            <v>D1</v>
          </cell>
          <cell r="C48">
            <v>92.45</v>
          </cell>
          <cell r="D48">
            <v>88</v>
          </cell>
          <cell r="E48">
            <v>91</v>
          </cell>
          <cell r="F48">
            <v>90</v>
          </cell>
          <cell r="G48">
            <v>86.3</v>
          </cell>
          <cell r="H48">
            <v>89.55</v>
          </cell>
        </row>
        <row r="49">
          <cell r="B49" t="str">
            <v>D2</v>
          </cell>
          <cell r="C49">
            <v>86.55</v>
          </cell>
          <cell r="D49">
            <v>83</v>
          </cell>
          <cell r="E49">
            <v>87</v>
          </cell>
          <cell r="F49">
            <v>88</v>
          </cell>
          <cell r="G49">
            <v>85</v>
          </cell>
          <cell r="H49">
            <v>85.91</v>
          </cell>
        </row>
        <row r="50">
          <cell r="B50" t="str">
            <v>D3</v>
          </cell>
          <cell r="C50">
            <v>88.45</v>
          </cell>
          <cell r="D50">
            <v>85</v>
          </cell>
          <cell r="E50">
            <v>88</v>
          </cell>
          <cell r="F50">
            <v>90</v>
          </cell>
          <cell r="G50">
            <v>85.3</v>
          </cell>
          <cell r="H50">
            <v>87.35</v>
          </cell>
        </row>
        <row r="51">
          <cell r="B51" t="str">
            <v>B1</v>
          </cell>
          <cell r="C51">
            <v>83</v>
          </cell>
          <cell r="D51">
            <v>82</v>
          </cell>
          <cell r="E51">
            <v>92</v>
          </cell>
          <cell r="F51">
            <v>88</v>
          </cell>
          <cell r="G51">
            <v>90</v>
          </cell>
          <cell r="H51">
            <v>87</v>
          </cell>
        </row>
        <row r="52">
          <cell r="B52" t="str">
            <v>B2</v>
          </cell>
          <cell r="C52">
            <v>88</v>
          </cell>
          <cell r="D52">
            <v>84</v>
          </cell>
          <cell r="E52">
            <v>88</v>
          </cell>
          <cell r="F52">
            <v>85</v>
          </cell>
          <cell r="G52">
            <v>84</v>
          </cell>
          <cell r="H52">
            <v>85.8</v>
          </cell>
        </row>
        <row r="53">
          <cell r="B53" t="str">
            <v>B3</v>
          </cell>
          <cell r="C53">
            <v>83.5</v>
          </cell>
          <cell r="D53">
            <v>88</v>
          </cell>
          <cell r="E53">
            <v>92.5</v>
          </cell>
          <cell r="F53">
            <v>87</v>
          </cell>
          <cell r="G53">
            <v>87</v>
          </cell>
          <cell r="H53">
            <v>87.6</v>
          </cell>
        </row>
        <row r="54">
          <cell r="B54" t="str">
            <v>B4</v>
          </cell>
          <cell r="C54">
            <v>90</v>
          </cell>
          <cell r="D54">
            <v>94</v>
          </cell>
          <cell r="E54">
            <v>95</v>
          </cell>
          <cell r="F54">
            <v>90</v>
          </cell>
          <cell r="G54">
            <v>92</v>
          </cell>
          <cell r="H54">
            <v>92.2</v>
          </cell>
        </row>
        <row r="55">
          <cell r="B55" t="str">
            <v>B5</v>
          </cell>
          <cell r="C55">
            <v>84.5</v>
          </cell>
          <cell r="D55">
            <v>92</v>
          </cell>
          <cell r="E55">
            <v>91.8</v>
          </cell>
          <cell r="F55">
            <v>85</v>
          </cell>
          <cell r="G55">
            <v>90</v>
          </cell>
          <cell r="H55">
            <v>88.66</v>
          </cell>
        </row>
        <row r="56">
          <cell r="B56" t="str">
            <v>B6</v>
          </cell>
          <cell r="C56">
            <v>85.5</v>
          </cell>
          <cell r="D56">
            <v>81</v>
          </cell>
          <cell r="E56">
            <v>90</v>
          </cell>
          <cell r="F56">
            <v>82</v>
          </cell>
          <cell r="G56">
            <v>81</v>
          </cell>
          <cell r="H56">
            <v>83.9</v>
          </cell>
        </row>
        <row r="57">
          <cell r="B57" t="str">
            <v>B7</v>
          </cell>
          <cell r="C57">
            <v>83</v>
          </cell>
          <cell r="D57">
            <v>82</v>
          </cell>
          <cell r="E57">
            <v>87.5</v>
          </cell>
          <cell r="F57">
            <v>83</v>
          </cell>
          <cell r="G57">
            <v>80</v>
          </cell>
          <cell r="H57">
            <v>83.1</v>
          </cell>
        </row>
        <row r="58">
          <cell r="B58" t="str">
            <v>B8</v>
          </cell>
          <cell r="C58">
            <v>90</v>
          </cell>
          <cell r="D58">
            <v>93</v>
          </cell>
          <cell r="E58">
            <v>88.5</v>
          </cell>
          <cell r="F58">
            <v>86</v>
          </cell>
          <cell r="G58">
            <v>89</v>
          </cell>
          <cell r="H58">
            <v>89.3</v>
          </cell>
        </row>
        <row r="59">
          <cell r="B59" t="str">
            <v>B9</v>
          </cell>
          <cell r="C59">
            <v>86</v>
          </cell>
          <cell r="D59">
            <v>93</v>
          </cell>
          <cell r="E59">
            <v>93</v>
          </cell>
          <cell r="F59">
            <v>86</v>
          </cell>
          <cell r="G59">
            <v>93</v>
          </cell>
          <cell r="H59">
            <v>90.2</v>
          </cell>
        </row>
        <row r="60">
          <cell r="B60" t="str">
            <v>B10</v>
          </cell>
          <cell r="C60">
            <v>84.5</v>
          </cell>
          <cell r="D60">
            <v>87</v>
          </cell>
          <cell r="E60">
            <v>89</v>
          </cell>
          <cell r="F60">
            <v>84</v>
          </cell>
          <cell r="G60">
            <v>89</v>
          </cell>
          <cell r="H60">
            <v>86.7</v>
          </cell>
        </row>
        <row r="61">
          <cell r="B61" t="str">
            <v>B11</v>
          </cell>
          <cell r="C61">
            <v>85</v>
          </cell>
          <cell r="D61">
            <v>91</v>
          </cell>
          <cell r="E61">
            <v>90</v>
          </cell>
          <cell r="F61">
            <v>85</v>
          </cell>
          <cell r="G61">
            <v>89</v>
          </cell>
          <cell r="H61">
            <v>88</v>
          </cell>
        </row>
        <row r="62">
          <cell r="B62" t="str">
            <v>B12</v>
          </cell>
          <cell r="C62">
            <v>90</v>
          </cell>
          <cell r="D62">
            <v>92</v>
          </cell>
          <cell r="E62">
            <v>91</v>
          </cell>
          <cell r="F62">
            <v>86</v>
          </cell>
          <cell r="G62">
            <v>90</v>
          </cell>
          <cell r="H62">
            <v>89.8</v>
          </cell>
        </row>
        <row r="63">
          <cell r="B63" t="str">
            <v>B13</v>
          </cell>
          <cell r="C63">
            <v>88.5</v>
          </cell>
          <cell r="D63">
            <v>90</v>
          </cell>
          <cell r="E63">
            <v>91.5</v>
          </cell>
          <cell r="F63">
            <v>88</v>
          </cell>
          <cell r="G63">
            <v>88</v>
          </cell>
          <cell r="H63">
            <v>89.2</v>
          </cell>
        </row>
        <row r="64">
          <cell r="B64" t="str">
            <v>B14</v>
          </cell>
          <cell r="C64">
            <v>87</v>
          </cell>
          <cell r="D64">
            <v>91</v>
          </cell>
          <cell r="E64">
            <v>90.8</v>
          </cell>
          <cell r="F64">
            <v>89</v>
          </cell>
          <cell r="G64">
            <v>90</v>
          </cell>
          <cell r="H64">
            <v>89.56</v>
          </cell>
        </row>
        <row r="65">
          <cell r="B65" t="str">
            <v>B15</v>
          </cell>
          <cell r="C65">
            <v>90</v>
          </cell>
          <cell r="D65">
            <v>92</v>
          </cell>
          <cell r="E65">
            <v>92.8</v>
          </cell>
          <cell r="F65">
            <v>90</v>
          </cell>
          <cell r="G65">
            <v>92</v>
          </cell>
          <cell r="H65">
            <v>91.36</v>
          </cell>
        </row>
        <row r="66">
          <cell r="B66" t="str">
            <v>B16</v>
          </cell>
          <cell r="C66">
            <v>87</v>
          </cell>
          <cell r="D66">
            <v>93</v>
          </cell>
          <cell r="E66">
            <v>90.5</v>
          </cell>
          <cell r="F66">
            <v>86</v>
          </cell>
          <cell r="G66">
            <v>88</v>
          </cell>
          <cell r="H66">
            <v>88.9</v>
          </cell>
        </row>
        <row r="67">
          <cell r="B67" t="str">
            <v>B17</v>
          </cell>
          <cell r="C67">
            <v>87</v>
          </cell>
          <cell r="D67">
            <v>93</v>
          </cell>
          <cell r="E67">
            <v>92.5</v>
          </cell>
          <cell r="F67">
            <v>84</v>
          </cell>
          <cell r="G67">
            <v>85</v>
          </cell>
          <cell r="H67">
            <v>88.3</v>
          </cell>
        </row>
        <row r="68">
          <cell r="B68" t="str">
            <v>B18</v>
          </cell>
          <cell r="C68">
            <v>89</v>
          </cell>
          <cell r="D68">
            <v>92</v>
          </cell>
          <cell r="E68">
            <v>92</v>
          </cell>
          <cell r="F68">
            <v>86</v>
          </cell>
          <cell r="G68">
            <v>85</v>
          </cell>
          <cell r="H68">
            <v>88.8</v>
          </cell>
        </row>
        <row r="69">
          <cell r="B69" t="str">
            <v>B19</v>
          </cell>
          <cell r="C69">
            <v>87.5</v>
          </cell>
          <cell r="D69">
            <v>93</v>
          </cell>
          <cell r="E69">
            <v>92.3</v>
          </cell>
          <cell r="F69">
            <v>89</v>
          </cell>
          <cell r="G69">
            <v>92</v>
          </cell>
          <cell r="H69">
            <v>90.76</v>
          </cell>
        </row>
        <row r="70">
          <cell r="B70" t="str">
            <v>B20</v>
          </cell>
          <cell r="C70">
            <v>88</v>
          </cell>
          <cell r="D70">
            <v>90</v>
          </cell>
          <cell r="E70">
            <v>90.2</v>
          </cell>
          <cell r="F70">
            <v>88</v>
          </cell>
          <cell r="G70">
            <v>89</v>
          </cell>
          <cell r="H70">
            <v>89.039999999999992</v>
          </cell>
        </row>
        <row r="71">
          <cell r="B71" t="str">
            <v>B21</v>
          </cell>
          <cell r="C71">
            <v>87.5</v>
          </cell>
          <cell r="D71">
            <v>91</v>
          </cell>
          <cell r="E71">
            <v>91</v>
          </cell>
          <cell r="F71">
            <v>90</v>
          </cell>
          <cell r="G71">
            <v>90</v>
          </cell>
          <cell r="H71">
            <v>89.9</v>
          </cell>
        </row>
        <row r="72">
          <cell r="B72" t="str">
            <v>B22</v>
          </cell>
          <cell r="C72">
            <v>85</v>
          </cell>
          <cell r="D72">
            <v>92</v>
          </cell>
          <cell r="E72">
            <v>87.5</v>
          </cell>
          <cell r="F72">
            <v>84</v>
          </cell>
          <cell r="G72">
            <v>88</v>
          </cell>
          <cell r="H72">
            <v>87.3</v>
          </cell>
        </row>
        <row r="73">
          <cell r="B73" t="str">
            <v>B23</v>
          </cell>
          <cell r="C73">
            <v>87.5</v>
          </cell>
          <cell r="D73">
            <v>95</v>
          </cell>
          <cell r="E73">
            <v>89</v>
          </cell>
          <cell r="F73">
            <v>88</v>
          </cell>
          <cell r="G73">
            <v>91</v>
          </cell>
          <cell r="H73">
            <v>90.1</v>
          </cell>
        </row>
        <row r="74">
          <cell r="B74" t="str">
            <v>B24</v>
          </cell>
          <cell r="C74">
            <v>86</v>
          </cell>
          <cell r="D74">
            <v>90</v>
          </cell>
          <cell r="E74">
            <v>89.3</v>
          </cell>
          <cell r="F74">
            <v>87</v>
          </cell>
          <cell r="G74">
            <v>92</v>
          </cell>
          <cell r="H74">
            <v>88.86</v>
          </cell>
        </row>
        <row r="75">
          <cell r="B75" t="str">
            <v>B25</v>
          </cell>
          <cell r="C75">
            <v>89.5</v>
          </cell>
          <cell r="D75">
            <v>92</v>
          </cell>
          <cell r="E75">
            <v>90.8</v>
          </cell>
          <cell r="F75">
            <v>86</v>
          </cell>
          <cell r="G75">
            <v>87</v>
          </cell>
          <cell r="H75">
            <v>89.06</v>
          </cell>
        </row>
        <row r="76">
          <cell r="B76" t="str">
            <v>B26</v>
          </cell>
          <cell r="C76">
            <v>90</v>
          </cell>
          <cell r="D76">
            <v>94</v>
          </cell>
          <cell r="E76">
            <v>93</v>
          </cell>
          <cell r="F76">
            <v>92</v>
          </cell>
          <cell r="G76">
            <v>93</v>
          </cell>
          <cell r="H76">
            <v>92.4</v>
          </cell>
        </row>
        <row r="77">
          <cell r="B77" t="str">
            <v>B27</v>
          </cell>
          <cell r="C77">
            <v>86</v>
          </cell>
          <cell r="D77">
            <v>91</v>
          </cell>
          <cell r="E77">
            <v>91</v>
          </cell>
          <cell r="F77">
            <v>85</v>
          </cell>
          <cell r="G77">
            <v>91</v>
          </cell>
          <cell r="H77">
            <v>88.8</v>
          </cell>
        </row>
        <row r="78">
          <cell r="B78" t="str">
            <v>B28</v>
          </cell>
          <cell r="C78">
            <v>85.5</v>
          </cell>
          <cell r="D78">
            <v>90</v>
          </cell>
          <cell r="E78">
            <v>90.6</v>
          </cell>
          <cell r="F78">
            <v>84</v>
          </cell>
          <cell r="G78">
            <v>86</v>
          </cell>
          <cell r="H78">
            <v>87.22</v>
          </cell>
        </row>
        <row r="79">
          <cell r="B79" t="str">
            <v>B29</v>
          </cell>
          <cell r="C79">
            <v>88.5</v>
          </cell>
          <cell r="D79">
            <v>93</v>
          </cell>
          <cell r="E79">
            <v>92</v>
          </cell>
          <cell r="F79">
            <v>86</v>
          </cell>
          <cell r="G79">
            <v>88</v>
          </cell>
          <cell r="H79">
            <v>89.5</v>
          </cell>
        </row>
        <row r="80">
          <cell r="B80" t="str">
            <v>B30</v>
          </cell>
          <cell r="C80">
            <v>86.5</v>
          </cell>
          <cell r="D80">
            <v>90</v>
          </cell>
          <cell r="E80">
            <v>88.8</v>
          </cell>
          <cell r="F80">
            <v>84</v>
          </cell>
          <cell r="G80">
            <v>84</v>
          </cell>
          <cell r="H80">
            <v>86.66</v>
          </cell>
        </row>
        <row r="81">
          <cell r="B81" t="str">
            <v>B31</v>
          </cell>
          <cell r="C81">
            <v>87.5</v>
          </cell>
          <cell r="D81">
            <v>91</v>
          </cell>
          <cell r="E81">
            <v>90</v>
          </cell>
          <cell r="F81">
            <v>84</v>
          </cell>
          <cell r="G81">
            <v>88</v>
          </cell>
          <cell r="H81">
            <v>88.1</v>
          </cell>
        </row>
        <row r="82">
          <cell r="B82" t="str">
            <v>B32</v>
          </cell>
          <cell r="C82">
            <v>88</v>
          </cell>
          <cell r="D82">
            <v>91</v>
          </cell>
          <cell r="E82">
            <v>89.5</v>
          </cell>
          <cell r="F82">
            <v>83</v>
          </cell>
          <cell r="G82">
            <v>86</v>
          </cell>
          <cell r="H82">
            <v>87.5</v>
          </cell>
        </row>
        <row r="83">
          <cell r="B83" t="str">
            <v>B33</v>
          </cell>
          <cell r="C83">
            <v>88</v>
          </cell>
          <cell r="D83">
            <v>92</v>
          </cell>
          <cell r="E83">
            <v>92.4</v>
          </cell>
          <cell r="F83">
            <v>86</v>
          </cell>
          <cell r="G83">
            <v>87</v>
          </cell>
          <cell r="H83">
            <v>89.08</v>
          </cell>
        </row>
        <row r="84">
          <cell r="H84">
            <v>0</v>
          </cell>
        </row>
        <row r="85">
          <cell r="B85" t="str">
            <v>K1</v>
          </cell>
          <cell r="C85">
            <v>90</v>
          </cell>
          <cell r="D85">
            <v>92</v>
          </cell>
          <cell r="E85">
            <v>94</v>
          </cell>
          <cell r="F85">
            <v>90</v>
          </cell>
          <cell r="G85">
            <v>90</v>
          </cell>
          <cell r="H85">
            <v>91.2</v>
          </cell>
        </row>
        <row r="86">
          <cell r="B86" t="str">
            <v>K2</v>
          </cell>
          <cell r="C86">
            <v>93</v>
          </cell>
          <cell r="D86">
            <v>94</v>
          </cell>
          <cell r="E86">
            <v>95</v>
          </cell>
          <cell r="F86">
            <v>93</v>
          </cell>
          <cell r="G86">
            <v>94</v>
          </cell>
          <cell r="H86">
            <v>93.8</v>
          </cell>
        </row>
        <row r="87">
          <cell r="B87" t="str">
            <v>K3</v>
          </cell>
          <cell r="C87">
            <v>91</v>
          </cell>
          <cell r="D87">
            <v>91</v>
          </cell>
          <cell r="E87">
            <v>94</v>
          </cell>
          <cell r="F87">
            <v>89</v>
          </cell>
          <cell r="G87">
            <v>89</v>
          </cell>
          <cell r="H87">
            <v>90.8</v>
          </cell>
        </row>
        <row r="88">
          <cell r="B88" t="str">
            <v>K4</v>
          </cell>
          <cell r="C88">
            <v>89.5</v>
          </cell>
          <cell r="D88">
            <v>90</v>
          </cell>
          <cell r="E88">
            <v>94.5</v>
          </cell>
          <cell r="F88">
            <v>90</v>
          </cell>
          <cell r="G88">
            <v>88</v>
          </cell>
          <cell r="H88">
            <v>90.4</v>
          </cell>
        </row>
        <row r="89">
          <cell r="B89" t="str">
            <v>K5</v>
          </cell>
          <cell r="C89">
            <v>88</v>
          </cell>
          <cell r="D89">
            <v>93</v>
          </cell>
          <cell r="E89">
            <v>94</v>
          </cell>
          <cell r="F89">
            <v>86</v>
          </cell>
          <cell r="G89">
            <v>86</v>
          </cell>
          <cell r="H89">
            <v>89.4</v>
          </cell>
        </row>
        <row r="90">
          <cell r="B90" t="str">
            <v>K6</v>
          </cell>
          <cell r="C90">
            <v>89.5</v>
          </cell>
          <cell r="D90">
            <v>90</v>
          </cell>
          <cell r="E90">
            <v>93</v>
          </cell>
          <cell r="F90">
            <v>86</v>
          </cell>
          <cell r="G90">
            <v>85</v>
          </cell>
          <cell r="H90">
            <v>88.7</v>
          </cell>
        </row>
        <row r="91">
          <cell r="B91" t="str">
            <v>K7</v>
          </cell>
          <cell r="C91">
            <v>89.5</v>
          </cell>
          <cell r="D91">
            <v>94</v>
          </cell>
          <cell r="E91">
            <v>94.5</v>
          </cell>
          <cell r="F91">
            <v>90</v>
          </cell>
          <cell r="G91">
            <v>94</v>
          </cell>
          <cell r="H91">
            <v>92.4</v>
          </cell>
        </row>
        <row r="92">
          <cell r="B92" t="str">
            <v>K8</v>
          </cell>
          <cell r="C92">
            <v>87</v>
          </cell>
          <cell r="D92">
            <v>91</v>
          </cell>
          <cell r="E92">
            <v>91</v>
          </cell>
          <cell r="F92">
            <v>86</v>
          </cell>
          <cell r="G92">
            <v>85</v>
          </cell>
          <cell r="H92">
            <v>88</v>
          </cell>
        </row>
        <row r="93">
          <cell r="B93" t="str">
            <v>K9</v>
          </cell>
          <cell r="C93">
            <v>89.5</v>
          </cell>
          <cell r="D93">
            <v>92</v>
          </cell>
          <cell r="E93">
            <v>90.5</v>
          </cell>
          <cell r="F93">
            <v>86</v>
          </cell>
          <cell r="G93">
            <v>88</v>
          </cell>
          <cell r="H93">
            <v>89.2</v>
          </cell>
        </row>
        <row r="94">
          <cell r="B94" t="str">
            <v>K10</v>
          </cell>
          <cell r="C94">
            <v>89.5</v>
          </cell>
          <cell r="D94">
            <v>90</v>
          </cell>
          <cell r="E94">
            <v>92</v>
          </cell>
          <cell r="F94">
            <v>87</v>
          </cell>
          <cell r="G94">
            <v>89</v>
          </cell>
          <cell r="H94">
            <v>89.5</v>
          </cell>
        </row>
        <row r="95">
          <cell r="H95">
            <v>0</v>
          </cell>
        </row>
        <row r="96">
          <cell r="B96" t="str">
            <v>S1</v>
          </cell>
          <cell r="C96">
            <v>89</v>
          </cell>
          <cell r="D96">
            <v>90</v>
          </cell>
          <cell r="E96">
            <v>88</v>
          </cell>
          <cell r="F96">
            <v>85</v>
          </cell>
          <cell r="G96">
            <v>86</v>
          </cell>
          <cell r="H96">
            <v>87.6</v>
          </cell>
        </row>
        <row r="97">
          <cell r="B97" t="str">
            <v>S2</v>
          </cell>
          <cell r="C97">
            <v>86</v>
          </cell>
          <cell r="D97">
            <v>90</v>
          </cell>
          <cell r="E97">
            <v>86</v>
          </cell>
          <cell r="F97">
            <v>85</v>
          </cell>
          <cell r="G97">
            <v>84</v>
          </cell>
          <cell r="H97">
            <v>86.2</v>
          </cell>
        </row>
        <row r="98">
          <cell r="B98" t="str">
            <v>S3</v>
          </cell>
          <cell r="C98">
            <v>88</v>
          </cell>
          <cell r="D98">
            <v>92</v>
          </cell>
          <cell r="E98">
            <v>92</v>
          </cell>
          <cell r="F98">
            <v>88</v>
          </cell>
          <cell r="G98">
            <v>92</v>
          </cell>
          <cell r="H98">
            <v>90.4</v>
          </cell>
        </row>
        <row r="99">
          <cell r="B99" t="str">
            <v>S4</v>
          </cell>
          <cell r="C99">
            <v>86</v>
          </cell>
          <cell r="D99">
            <v>93</v>
          </cell>
          <cell r="E99">
            <v>92.8</v>
          </cell>
          <cell r="F99">
            <v>86</v>
          </cell>
          <cell r="G99">
            <v>89</v>
          </cell>
          <cell r="H99">
            <v>89.36</v>
          </cell>
        </row>
        <row r="100">
          <cell r="B100" t="str">
            <v>S5</v>
          </cell>
          <cell r="C100">
            <v>83</v>
          </cell>
          <cell r="D100">
            <v>90</v>
          </cell>
          <cell r="E100">
            <v>90</v>
          </cell>
          <cell r="F100">
            <v>85</v>
          </cell>
          <cell r="G100">
            <v>81</v>
          </cell>
          <cell r="H100">
            <v>85.8</v>
          </cell>
        </row>
        <row r="101">
          <cell r="B101" t="str">
            <v>S6</v>
          </cell>
          <cell r="C101">
            <v>90</v>
          </cell>
          <cell r="D101">
            <v>92</v>
          </cell>
          <cell r="E101">
            <v>92</v>
          </cell>
          <cell r="F101">
            <v>86</v>
          </cell>
          <cell r="G101">
            <v>88</v>
          </cell>
          <cell r="H101">
            <v>89.6</v>
          </cell>
        </row>
        <row r="102">
          <cell r="B102" t="str">
            <v>S7</v>
          </cell>
          <cell r="C102">
            <v>90</v>
          </cell>
          <cell r="D102">
            <v>93</v>
          </cell>
          <cell r="E102">
            <v>92.5</v>
          </cell>
          <cell r="F102">
            <v>87</v>
          </cell>
          <cell r="G102">
            <v>89</v>
          </cell>
          <cell r="H102">
            <v>90.3</v>
          </cell>
        </row>
        <row r="103">
          <cell r="B103" t="str">
            <v>S8</v>
          </cell>
          <cell r="C103">
            <v>87</v>
          </cell>
          <cell r="D103">
            <v>91</v>
          </cell>
          <cell r="E103">
            <v>91.8</v>
          </cell>
          <cell r="F103">
            <v>88</v>
          </cell>
          <cell r="G103">
            <v>88</v>
          </cell>
          <cell r="H103">
            <v>89.16</v>
          </cell>
        </row>
        <row r="104">
          <cell r="B104" t="str">
            <v>S9</v>
          </cell>
          <cell r="C104">
            <v>88</v>
          </cell>
          <cell r="D104">
            <v>92</v>
          </cell>
          <cell r="E104">
            <v>90</v>
          </cell>
          <cell r="F104">
            <v>87</v>
          </cell>
          <cell r="G104">
            <v>85</v>
          </cell>
          <cell r="H104">
            <v>88.4</v>
          </cell>
        </row>
        <row r="105">
          <cell r="H105">
            <v>0</v>
          </cell>
        </row>
        <row r="106">
          <cell r="B106" t="str">
            <v>R1</v>
          </cell>
          <cell r="C106">
            <v>83</v>
          </cell>
          <cell r="D106">
            <v>92</v>
          </cell>
          <cell r="E106">
            <v>86</v>
          </cell>
          <cell r="F106">
            <v>87</v>
          </cell>
          <cell r="G106">
            <v>85</v>
          </cell>
          <cell r="H106">
            <v>86.6</v>
          </cell>
        </row>
        <row r="107">
          <cell r="B107" t="str">
            <v>R2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 t="str">
            <v>R3</v>
          </cell>
          <cell r="C108">
            <v>85</v>
          </cell>
          <cell r="D108">
            <v>94</v>
          </cell>
          <cell r="E108">
            <v>88</v>
          </cell>
          <cell r="F108">
            <v>85</v>
          </cell>
          <cell r="G108">
            <v>92</v>
          </cell>
          <cell r="H108">
            <v>88.8</v>
          </cell>
        </row>
        <row r="109">
          <cell r="B109" t="str">
            <v>R4</v>
          </cell>
          <cell r="C109">
            <v>90</v>
          </cell>
          <cell r="D109">
            <v>91</v>
          </cell>
          <cell r="E109">
            <v>90</v>
          </cell>
          <cell r="F109">
            <v>88</v>
          </cell>
          <cell r="G109">
            <v>89</v>
          </cell>
          <cell r="H109">
            <v>89.6</v>
          </cell>
        </row>
        <row r="110">
          <cell r="B110" t="str">
            <v>R5</v>
          </cell>
          <cell r="C110">
            <v>89</v>
          </cell>
          <cell r="D110">
            <v>93</v>
          </cell>
          <cell r="E110">
            <v>89</v>
          </cell>
          <cell r="F110">
            <v>86</v>
          </cell>
          <cell r="G110">
            <v>90</v>
          </cell>
          <cell r="H110">
            <v>89.4</v>
          </cell>
        </row>
        <row r="111">
          <cell r="H111">
            <v>0</v>
          </cell>
        </row>
        <row r="112">
          <cell r="B112" t="str">
            <v>F1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F2</v>
          </cell>
          <cell r="C113">
            <v>90</v>
          </cell>
          <cell r="D113">
            <v>94</v>
          </cell>
          <cell r="E113">
            <v>89</v>
          </cell>
          <cell r="F113">
            <v>87</v>
          </cell>
          <cell r="G113">
            <v>88</v>
          </cell>
          <cell r="H113">
            <v>89.6</v>
          </cell>
        </row>
        <row r="114">
          <cell r="B114" t="str">
            <v>F3</v>
          </cell>
          <cell r="C114">
            <v>86</v>
          </cell>
          <cell r="D114">
            <v>93</v>
          </cell>
          <cell r="E114">
            <v>90.5</v>
          </cell>
          <cell r="F114">
            <v>90</v>
          </cell>
          <cell r="G114">
            <v>90</v>
          </cell>
          <cell r="H114">
            <v>89.9</v>
          </cell>
        </row>
        <row r="115">
          <cell r="B115" t="str">
            <v>F4</v>
          </cell>
          <cell r="C115">
            <v>87</v>
          </cell>
          <cell r="D115">
            <v>91</v>
          </cell>
          <cell r="E115">
            <v>89.5</v>
          </cell>
          <cell r="F115">
            <v>86</v>
          </cell>
          <cell r="G115">
            <v>84</v>
          </cell>
          <cell r="H115">
            <v>87.5</v>
          </cell>
        </row>
        <row r="116">
          <cell r="B116" t="str">
            <v>F5</v>
          </cell>
          <cell r="C116">
            <v>89</v>
          </cell>
          <cell r="D116">
            <v>94</v>
          </cell>
          <cell r="E116">
            <v>91</v>
          </cell>
          <cell r="F116">
            <v>86</v>
          </cell>
          <cell r="G116">
            <v>85</v>
          </cell>
          <cell r="H116">
            <v>89</v>
          </cell>
        </row>
        <row r="117">
          <cell r="B117" t="str">
            <v>F6</v>
          </cell>
          <cell r="C117">
            <v>90</v>
          </cell>
          <cell r="D117">
            <v>90</v>
          </cell>
          <cell r="E117">
            <v>89.8</v>
          </cell>
          <cell r="F117">
            <v>84</v>
          </cell>
          <cell r="G117">
            <v>85</v>
          </cell>
          <cell r="H117">
            <v>87.76</v>
          </cell>
        </row>
        <row r="118">
          <cell r="B118" t="str">
            <v>E1</v>
          </cell>
          <cell r="C118">
            <v>93.83</v>
          </cell>
          <cell r="D118">
            <v>84.58</v>
          </cell>
          <cell r="E118">
            <v>82.5</v>
          </cell>
          <cell r="F118">
            <v>85.2</v>
          </cell>
          <cell r="G118">
            <v>85.5</v>
          </cell>
          <cell r="H118">
            <v>86.321999999999989</v>
          </cell>
        </row>
        <row r="119">
          <cell r="B119" t="str">
            <v>E2</v>
          </cell>
          <cell r="C119">
            <v>85.02</v>
          </cell>
          <cell r="D119">
            <v>81.09</v>
          </cell>
          <cell r="E119">
            <v>80.25</v>
          </cell>
          <cell r="F119">
            <v>83.12</v>
          </cell>
          <cell r="G119">
            <v>82.3</v>
          </cell>
          <cell r="H119">
            <v>82.356000000000009</v>
          </cell>
        </row>
        <row r="120">
          <cell r="B120" t="str">
            <v>E3</v>
          </cell>
          <cell r="C120">
            <v>84.01</v>
          </cell>
          <cell r="D120">
            <v>82.18</v>
          </cell>
          <cell r="E120">
            <v>81.5</v>
          </cell>
          <cell r="F120">
            <v>82</v>
          </cell>
          <cell r="G120">
            <v>80</v>
          </cell>
          <cell r="H120">
            <v>81.938000000000002</v>
          </cell>
        </row>
        <row r="121">
          <cell r="B121" t="str">
            <v>E4</v>
          </cell>
          <cell r="C121">
            <v>93.94</v>
          </cell>
          <cell r="D121">
            <v>98.26</v>
          </cell>
          <cell r="E121">
            <v>90.75</v>
          </cell>
          <cell r="F121">
            <v>96.5</v>
          </cell>
          <cell r="G121">
            <v>96.5</v>
          </cell>
          <cell r="H121">
            <v>95.19</v>
          </cell>
        </row>
        <row r="122">
          <cell r="B122" t="str">
            <v>E5</v>
          </cell>
          <cell r="C122">
            <v>92.9</v>
          </cell>
          <cell r="D122">
            <v>88.98</v>
          </cell>
          <cell r="E122">
            <v>87.25</v>
          </cell>
          <cell r="F122">
            <v>95.2</v>
          </cell>
          <cell r="G122">
            <v>90</v>
          </cell>
          <cell r="H122">
            <v>90.866</v>
          </cell>
        </row>
        <row r="123">
          <cell r="B123" t="str">
            <v>E6</v>
          </cell>
          <cell r="C123">
            <v>83.92</v>
          </cell>
          <cell r="D123">
            <v>81.02</v>
          </cell>
          <cell r="E123">
            <v>89.75</v>
          </cell>
          <cell r="F123">
            <v>87.35</v>
          </cell>
          <cell r="G123">
            <v>87.4</v>
          </cell>
          <cell r="H123">
            <v>85.887999999999991</v>
          </cell>
        </row>
        <row r="124">
          <cell r="B124" t="str">
            <v>E7</v>
          </cell>
          <cell r="C124">
            <v>93.2</v>
          </cell>
          <cell r="D124">
            <v>89.31</v>
          </cell>
          <cell r="E124">
            <v>91.25</v>
          </cell>
          <cell r="F124">
            <v>97.6</v>
          </cell>
          <cell r="G124">
            <v>89.2</v>
          </cell>
          <cell r="H124">
            <v>92.111999999999995</v>
          </cell>
        </row>
        <row r="125">
          <cell r="B125" t="str">
            <v>E8</v>
          </cell>
          <cell r="C125">
            <v>92.91</v>
          </cell>
          <cell r="D125">
            <v>90.33</v>
          </cell>
          <cell r="E125">
            <v>88.75</v>
          </cell>
          <cell r="F125">
            <v>84.3</v>
          </cell>
          <cell r="G125">
            <v>86.7</v>
          </cell>
          <cell r="H125">
            <v>88.597999999999999</v>
          </cell>
        </row>
        <row r="126">
          <cell r="B126" t="str">
            <v>E9</v>
          </cell>
          <cell r="C126">
            <v>92.92</v>
          </cell>
          <cell r="D126">
            <v>90.22</v>
          </cell>
          <cell r="E126">
            <v>90.05</v>
          </cell>
          <cell r="F126">
            <v>92</v>
          </cell>
          <cell r="G126">
            <v>92</v>
          </cell>
          <cell r="H126">
            <v>91.438000000000002</v>
          </cell>
        </row>
        <row r="127">
          <cell r="B127" t="str">
            <v>E10</v>
          </cell>
          <cell r="C127">
            <v>91.95</v>
          </cell>
          <cell r="D127">
            <v>88.64</v>
          </cell>
          <cell r="E127">
            <v>82.75</v>
          </cell>
          <cell r="F127">
            <v>84.5</v>
          </cell>
          <cell r="G127">
            <v>86</v>
          </cell>
          <cell r="H127">
            <v>86.768000000000001</v>
          </cell>
        </row>
        <row r="128">
          <cell r="B128" t="str">
            <v>E11</v>
          </cell>
          <cell r="C128">
            <v>89.2</v>
          </cell>
          <cell r="D128">
            <v>84.77</v>
          </cell>
          <cell r="E128">
            <v>83.05</v>
          </cell>
          <cell r="F128">
            <v>83.25</v>
          </cell>
          <cell r="G128">
            <v>84</v>
          </cell>
          <cell r="H128">
            <v>84.853999999999999</v>
          </cell>
        </row>
        <row r="129">
          <cell r="B129" t="str">
            <v>E12</v>
          </cell>
          <cell r="C129">
            <v>90.2</v>
          </cell>
          <cell r="D129">
            <v>89.1</v>
          </cell>
          <cell r="E129">
            <v>83.25</v>
          </cell>
          <cell r="F129">
            <v>85.3</v>
          </cell>
          <cell r="G129">
            <v>90</v>
          </cell>
          <cell r="H129">
            <v>87.570000000000007</v>
          </cell>
        </row>
        <row r="130">
          <cell r="B130" t="str">
            <v>E13</v>
          </cell>
          <cell r="C130">
            <v>89.6</v>
          </cell>
          <cell r="D130">
            <v>85.32</v>
          </cell>
          <cell r="E130">
            <v>88.25</v>
          </cell>
          <cell r="F130">
            <v>86.2</v>
          </cell>
          <cell r="G130">
            <v>91</v>
          </cell>
          <cell r="H130">
            <v>88.073999999999984</v>
          </cell>
        </row>
        <row r="131">
          <cell r="B131" t="str">
            <v>E14</v>
          </cell>
          <cell r="C131">
            <v>92</v>
          </cell>
          <cell r="D131">
            <v>89</v>
          </cell>
          <cell r="E131">
            <v>85.25</v>
          </cell>
          <cell r="F131">
            <v>93.5</v>
          </cell>
          <cell r="G131">
            <v>95.4</v>
          </cell>
          <cell r="H131">
            <v>91.03</v>
          </cell>
        </row>
        <row r="132">
          <cell r="B132" t="str">
            <v>E15</v>
          </cell>
          <cell r="C132">
            <v>94</v>
          </cell>
          <cell r="D132">
            <v>96.8</v>
          </cell>
          <cell r="E132">
            <v>86.75</v>
          </cell>
          <cell r="F132">
            <v>95.2</v>
          </cell>
          <cell r="G132">
            <v>96</v>
          </cell>
          <cell r="H132">
            <v>93.75</v>
          </cell>
        </row>
        <row r="133">
          <cell r="B133" t="str">
            <v>E16</v>
          </cell>
          <cell r="C133">
            <v>88.2</v>
          </cell>
          <cell r="D133">
            <v>82.09</v>
          </cell>
          <cell r="E133">
            <v>81.05</v>
          </cell>
          <cell r="F133">
            <v>83.5</v>
          </cell>
          <cell r="G133">
            <v>88</v>
          </cell>
          <cell r="H133">
            <v>84.568000000000012</v>
          </cell>
        </row>
        <row r="134">
          <cell r="B134" t="str">
            <v>E17</v>
          </cell>
          <cell r="C134">
            <v>87.9</v>
          </cell>
          <cell r="D134">
            <v>89.98</v>
          </cell>
          <cell r="E134">
            <v>88.25</v>
          </cell>
          <cell r="F134">
            <v>84.3</v>
          </cell>
          <cell r="G134">
            <v>89</v>
          </cell>
          <cell r="H134">
            <v>87.885999999999996</v>
          </cell>
        </row>
        <row r="135">
          <cell r="B135" t="str">
            <v>E18</v>
          </cell>
          <cell r="C135">
            <v>91.8</v>
          </cell>
          <cell r="D135">
            <v>90.17</v>
          </cell>
          <cell r="E135">
            <v>89.75</v>
          </cell>
          <cell r="F135">
            <v>91.2</v>
          </cell>
          <cell r="G135">
            <v>86</v>
          </cell>
          <cell r="H135">
            <v>89.784000000000006</v>
          </cell>
        </row>
        <row r="136">
          <cell r="B136" t="str">
            <v>E19</v>
          </cell>
          <cell r="C136">
            <v>92.6</v>
          </cell>
          <cell r="D136">
            <v>90.21</v>
          </cell>
          <cell r="E136">
            <v>90.05</v>
          </cell>
          <cell r="F136">
            <v>94.7</v>
          </cell>
          <cell r="G136">
            <v>89</v>
          </cell>
          <cell r="H136">
            <v>91.311999999999998</v>
          </cell>
        </row>
        <row r="137">
          <cell r="B137" t="str">
            <v>E20</v>
          </cell>
          <cell r="H137">
            <v>0</v>
          </cell>
        </row>
        <row r="138">
          <cell r="B138" t="str">
            <v>E21</v>
          </cell>
          <cell r="C138">
            <v>91.8</v>
          </cell>
          <cell r="D138">
            <v>88.71</v>
          </cell>
          <cell r="E138">
            <v>83.25</v>
          </cell>
          <cell r="F138">
            <v>83.5</v>
          </cell>
          <cell r="G138">
            <v>90</v>
          </cell>
          <cell r="H138">
            <v>87.451999999999998</v>
          </cell>
        </row>
        <row r="139">
          <cell r="B139" t="str">
            <v>E22</v>
          </cell>
          <cell r="C139">
            <v>90.31</v>
          </cell>
          <cell r="D139">
            <v>88.6</v>
          </cell>
          <cell r="E139">
            <v>87.05</v>
          </cell>
          <cell r="F139">
            <v>88.6</v>
          </cell>
          <cell r="G139">
            <v>89</v>
          </cell>
          <cell r="H139">
            <v>88.711999999999989</v>
          </cell>
        </row>
        <row r="140">
          <cell r="B140" t="str">
            <v>E23</v>
          </cell>
          <cell r="C140">
            <v>91.56</v>
          </cell>
          <cell r="D140">
            <v>97.29</v>
          </cell>
          <cell r="E140">
            <v>89.05</v>
          </cell>
          <cell r="F140">
            <v>87.35</v>
          </cell>
          <cell r="G140">
            <v>93</v>
          </cell>
          <cell r="H140">
            <v>91.65</v>
          </cell>
        </row>
        <row r="141">
          <cell r="B141" t="str">
            <v>E24</v>
          </cell>
          <cell r="C141">
            <v>92.01</v>
          </cell>
          <cell r="D141">
            <v>89.09</v>
          </cell>
          <cell r="E141">
            <v>89.75</v>
          </cell>
          <cell r="F141">
            <v>86.2</v>
          </cell>
          <cell r="G141">
            <v>87.5</v>
          </cell>
          <cell r="H141">
            <v>88.91</v>
          </cell>
        </row>
        <row r="142">
          <cell r="B142" t="str">
            <v>E25</v>
          </cell>
          <cell r="C142">
            <v>88.5</v>
          </cell>
          <cell r="D142">
            <v>87.74</v>
          </cell>
          <cell r="E142">
            <v>85.05</v>
          </cell>
          <cell r="F142">
            <v>87.5</v>
          </cell>
          <cell r="G142">
            <v>88.5</v>
          </cell>
          <cell r="H142">
            <v>87.457999999999998</v>
          </cell>
        </row>
        <row r="143">
          <cell r="B143" t="str">
            <v>E26</v>
          </cell>
          <cell r="C143">
            <v>88.21</v>
          </cell>
          <cell r="D143">
            <v>87.03</v>
          </cell>
          <cell r="E143">
            <v>87.75</v>
          </cell>
          <cell r="F143">
            <v>84.5</v>
          </cell>
          <cell r="G143">
            <v>81</v>
          </cell>
          <cell r="H143">
            <v>85.698000000000008</v>
          </cell>
        </row>
        <row r="144">
          <cell r="B144" t="str">
            <v>E27</v>
          </cell>
          <cell r="C144">
            <v>92.03</v>
          </cell>
          <cell r="D144">
            <v>85.68</v>
          </cell>
          <cell r="E144">
            <v>83.25</v>
          </cell>
          <cell r="F144">
            <v>83.2</v>
          </cell>
          <cell r="G144">
            <v>89</v>
          </cell>
          <cell r="H144">
            <v>86.632000000000005</v>
          </cell>
        </row>
        <row r="145">
          <cell r="B145" t="str">
            <v>E28</v>
          </cell>
          <cell r="H145">
            <v>0</v>
          </cell>
        </row>
        <row r="146">
          <cell r="B146" t="str">
            <v>E29</v>
          </cell>
          <cell r="C146">
            <v>91.04</v>
          </cell>
          <cell r="D146">
            <v>90</v>
          </cell>
          <cell r="E146">
            <v>88.05</v>
          </cell>
          <cell r="F146">
            <v>86.3</v>
          </cell>
          <cell r="G146">
            <v>94.5</v>
          </cell>
          <cell r="H146">
            <v>89.978000000000009</v>
          </cell>
        </row>
        <row r="147">
          <cell r="B147" t="str">
            <v>E30</v>
          </cell>
          <cell r="C147">
            <v>89.03</v>
          </cell>
          <cell r="D147">
            <v>87.61</v>
          </cell>
          <cell r="E147">
            <v>86.05</v>
          </cell>
          <cell r="F147">
            <v>93.6</v>
          </cell>
          <cell r="G147">
            <v>90</v>
          </cell>
          <cell r="H147">
            <v>89.257999999999996</v>
          </cell>
        </row>
        <row r="148">
          <cell r="B148" t="str">
            <v>E31</v>
          </cell>
          <cell r="C148">
            <v>92.75</v>
          </cell>
          <cell r="D148">
            <v>90.17</v>
          </cell>
          <cell r="E148">
            <v>92.25</v>
          </cell>
          <cell r="F148">
            <v>90.3</v>
          </cell>
          <cell r="G148">
            <v>88</v>
          </cell>
          <cell r="H148">
            <v>90.694000000000003</v>
          </cell>
        </row>
        <row r="149">
          <cell r="B149" t="str">
            <v>E32</v>
          </cell>
          <cell r="C149">
            <v>93.6</v>
          </cell>
          <cell r="D149">
            <v>92.04</v>
          </cell>
          <cell r="E149">
            <v>90.05</v>
          </cell>
          <cell r="F149">
            <v>95.2</v>
          </cell>
          <cell r="G149">
            <v>93</v>
          </cell>
          <cell r="H149">
            <v>92.777999999999992</v>
          </cell>
        </row>
        <row r="150">
          <cell r="B150" t="str">
            <v>E33</v>
          </cell>
          <cell r="C150">
            <v>90.02</v>
          </cell>
          <cell r="D150">
            <v>90.08</v>
          </cell>
          <cell r="E150">
            <v>87.95</v>
          </cell>
          <cell r="F150">
            <v>86.8</v>
          </cell>
          <cell r="G150">
            <v>90.5</v>
          </cell>
          <cell r="H150">
            <v>89.070000000000007</v>
          </cell>
        </row>
        <row r="151">
          <cell r="B151" t="str">
            <v>E34</v>
          </cell>
          <cell r="C151">
            <v>89.01</v>
          </cell>
          <cell r="D151">
            <v>86.18</v>
          </cell>
          <cell r="E151">
            <v>83.05</v>
          </cell>
          <cell r="F151">
            <v>84.35</v>
          </cell>
          <cell r="G151">
            <v>90</v>
          </cell>
          <cell r="H151">
            <v>86.518000000000001</v>
          </cell>
        </row>
        <row r="152">
          <cell r="B152" t="str">
            <v>E35</v>
          </cell>
          <cell r="C152">
            <v>90.88</v>
          </cell>
          <cell r="D152">
            <v>88.79</v>
          </cell>
          <cell r="E152">
            <v>88.65</v>
          </cell>
          <cell r="F152">
            <v>96.8</v>
          </cell>
          <cell r="G152">
            <v>92.3</v>
          </cell>
          <cell r="H152">
            <v>91.484000000000009</v>
          </cell>
        </row>
        <row r="153">
          <cell r="B153" t="str">
            <v>E36</v>
          </cell>
          <cell r="C153">
            <v>88.6</v>
          </cell>
          <cell r="D153">
            <v>84.63</v>
          </cell>
          <cell r="E153">
            <v>88.78</v>
          </cell>
          <cell r="F153">
            <v>85</v>
          </cell>
          <cell r="G153">
            <v>93.6</v>
          </cell>
          <cell r="H153">
            <v>88.122</v>
          </cell>
        </row>
        <row r="154">
          <cell r="B154" t="str">
            <v>E37</v>
          </cell>
          <cell r="C154">
            <v>86.3</v>
          </cell>
          <cell r="D154">
            <v>82.03</v>
          </cell>
          <cell r="E154">
            <v>83.45</v>
          </cell>
          <cell r="F154">
            <v>83.5</v>
          </cell>
          <cell r="G154">
            <v>85.2</v>
          </cell>
          <cell r="H154">
            <v>84.095999999999989</v>
          </cell>
        </row>
        <row r="155">
          <cell r="B155" t="str">
            <v>E38</v>
          </cell>
          <cell r="C155">
            <v>90.36</v>
          </cell>
          <cell r="D155">
            <v>87.21</v>
          </cell>
          <cell r="E155">
            <v>83.65</v>
          </cell>
          <cell r="F155">
            <v>85.6</v>
          </cell>
          <cell r="G155">
            <v>82</v>
          </cell>
          <cell r="H155">
            <v>85.76400000000001</v>
          </cell>
        </row>
        <row r="156">
          <cell r="B156" t="str">
            <v>E39</v>
          </cell>
          <cell r="C156">
            <v>88.7</v>
          </cell>
          <cell r="D156">
            <v>83.02</v>
          </cell>
          <cell r="E156">
            <v>83.55</v>
          </cell>
          <cell r="F156">
            <v>84.2</v>
          </cell>
          <cell r="G156">
            <v>86.3</v>
          </cell>
          <cell r="H156">
            <v>85.153999999999996</v>
          </cell>
        </row>
        <row r="157">
          <cell r="B157" t="str">
            <v>E40</v>
          </cell>
          <cell r="C157">
            <v>92.07</v>
          </cell>
          <cell r="D157">
            <v>92.28</v>
          </cell>
          <cell r="E157">
            <v>89.55</v>
          </cell>
          <cell r="F157">
            <v>88</v>
          </cell>
          <cell r="G157">
            <v>94.6</v>
          </cell>
          <cell r="H157">
            <v>91.3</v>
          </cell>
        </row>
        <row r="158">
          <cell r="B158" t="str">
            <v>E41</v>
          </cell>
          <cell r="C158">
            <v>89</v>
          </cell>
          <cell r="D158">
            <v>86.23</v>
          </cell>
          <cell r="E158">
            <v>84.75</v>
          </cell>
          <cell r="F158">
            <v>86.3</v>
          </cell>
          <cell r="G158">
            <v>88.2</v>
          </cell>
          <cell r="H158">
            <v>86.896000000000001</v>
          </cell>
        </row>
        <row r="159">
          <cell r="B159" t="str">
            <v>E42</v>
          </cell>
          <cell r="C159">
            <v>85.32</v>
          </cell>
          <cell r="D159">
            <v>87.05</v>
          </cell>
          <cell r="E159">
            <v>84.85</v>
          </cell>
          <cell r="F159">
            <v>89.2</v>
          </cell>
          <cell r="G159">
            <v>92.5</v>
          </cell>
          <cell r="H159">
            <v>87.784000000000006</v>
          </cell>
        </row>
        <row r="160">
          <cell r="B160" t="str">
            <v>E43</v>
          </cell>
          <cell r="C160">
            <v>89.66</v>
          </cell>
          <cell r="D160">
            <v>89.83</v>
          </cell>
          <cell r="E160">
            <v>84.55</v>
          </cell>
          <cell r="F160">
            <v>84.2</v>
          </cell>
          <cell r="G160">
            <v>91.2</v>
          </cell>
          <cell r="H160">
            <v>87.888000000000005</v>
          </cell>
        </row>
        <row r="161">
          <cell r="B161" t="str">
            <v>E44</v>
          </cell>
          <cell r="C161">
            <v>89.88</v>
          </cell>
          <cell r="D161">
            <v>92</v>
          </cell>
          <cell r="E161">
            <v>87.85</v>
          </cell>
          <cell r="F161">
            <v>92.35</v>
          </cell>
          <cell r="G161">
            <v>95.8</v>
          </cell>
          <cell r="H161">
            <v>91.576000000000008</v>
          </cell>
        </row>
        <row r="162">
          <cell r="B162" t="str">
            <v>E45</v>
          </cell>
          <cell r="C162">
            <v>88.66</v>
          </cell>
          <cell r="D162">
            <v>89.08</v>
          </cell>
          <cell r="E162">
            <v>85.05</v>
          </cell>
          <cell r="F162">
            <v>86.8</v>
          </cell>
          <cell r="G162">
            <v>84.2</v>
          </cell>
          <cell r="H162">
            <v>86.75800000000001</v>
          </cell>
        </row>
        <row r="163">
          <cell r="B163" t="str">
            <v>E46</v>
          </cell>
          <cell r="C163">
            <v>92.06</v>
          </cell>
          <cell r="D163">
            <v>98.19</v>
          </cell>
          <cell r="E163">
            <v>89.65</v>
          </cell>
          <cell r="F163">
            <v>90.5</v>
          </cell>
          <cell r="G163">
            <v>95.5</v>
          </cell>
          <cell r="H163">
            <v>93.179999999999993</v>
          </cell>
        </row>
        <row r="164">
          <cell r="B164" t="str">
            <v>E47</v>
          </cell>
          <cell r="C164">
            <v>92.06</v>
          </cell>
          <cell r="D164">
            <v>93.21</v>
          </cell>
          <cell r="E164">
            <v>89.55</v>
          </cell>
          <cell r="F164">
            <v>95.6</v>
          </cell>
          <cell r="G164">
            <v>88.6</v>
          </cell>
          <cell r="H164">
            <v>91.804000000000002</v>
          </cell>
        </row>
        <row r="165">
          <cell r="B165" t="str">
            <v>E48</v>
          </cell>
          <cell r="C165">
            <v>92.1</v>
          </cell>
          <cell r="D165">
            <v>87.83</v>
          </cell>
          <cell r="E165">
            <v>87.45</v>
          </cell>
          <cell r="F165">
            <v>86.2</v>
          </cell>
          <cell r="G165">
            <v>94.8</v>
          </cell>
          <cell r="H165">
            <v>89.676000000000002</v>
          </cell>
        </row>
        <row r="166">
          <cell r="B166" t="str">
            <v>E49</v>
          </cell>
          <cell r="C166">
            <v>92.5</v>
          </cell>
          <cell r="D166">
            <v>86.54</v>
          </cell>
          <cell r="E166">
            <v>90.25</v>
          </cell>
          <cell r="F166">
            <v>93.6</v>
          </cell>
          <cell r="G166">
            <v>96</v>
          </cell>
          <cell r="H166">
            <v>91.777999999999992</v>
          </cell>
        </row>
        <row r="167">
          <cell r="B167" t="str">
            <v>E50</v>
          </cell>
          <cell r="C167">
            <v>92</v>
          </cell>
          <cell r="D167">
            <v>89.31</v>
          </cell>
          <cell r="E167">
            <v>87.65</v>
          </cell>
          <cell r="F167">
            <v>91.5</v>
          </cell>
          <cell r="G167">
            <v>93</v>
          </cell>
          <cell r="H167">
            <v>90.692000000000007</v>
          </cell>
        </row>
        <row r="168">
          <cell r="B168" t="str">
            <v>H1</v>
          </cell>
          <cell r="C168">
            <v>80</v>
          </cell>
          <cell r="D168">
            <v>85</v>
          </cell>
          <cell r="E168">
            <v>82</v>
          </cell>
          <cell r="F168">
            <v>81.5</v>
          </cell>
          <cell r="G168">
            <v>82.2</v>
          </cell>
          <cell r="H168">
            <v>82.14</v>
          </cell>
        </row>
        <row r="169">
          <cell r="B169" t="str">
            <v>G1</v>
          </cell>
          <cell r="C169">
            <v>92</v>
          </cell>
          <cell r="D169">
            <v>93</v>
          </cell>
          <cell r="E169">
            <v>90</v>
          </cell>
          <cell r="F169">
            <v>88</v>
          </cell>
          <cell r="G169">
            <v>87.3</v>
          </cell>
          <cell r="H169">
            <v>90.06</v>
          </cell>
        </row>
        <row r="170">
          <cell r="B170" t="str">
            <v>H2</v>
          </cell>
          <cell r="C170">
            <v>87</v>
          </cell>
          <cell r="D170">
            <v>93</v>
          </cell>
          <cell r="E170">
            <v>87</v>
          </cell>
          <cell r="F170">
            <v>89</v>
          </cell>
          <cell r="G170">
            <v>90.5</v>
          </cell>
          <cell r="H170">
            <v>89.3</v>
          </cell>
        </row>
        <row r="171">
          <cell r="B171" t="str">
            <v>G2</v>
          </cell>
          <cell r="C171">
            <v>82</v>
          </cell>
          <cell r="D171">
            <v>88</v>
          </cell>
          <cell r="E171">
            <v>87</v>
          </cell>
          <cell r="F171">
            <v>92</v>
          </cell>
          <cell r="G171">
            <v>89.4</v>
          </cell>
          <cell r="H171">
            <v>87.679999999999993</v>
          </cell>
        </row>
        <row r="172">
          <cell r="B172" t="str">
            <v>H3</v>
          </cell>
          <cell r="C172">
            <v>84</v>
          </cell>
          <cell r="D172">
            <v>80</v>
          </cell>
          <cell r="E172">
            <v>85</v>
          </cell>
          <cell r="F172">
            <v>87.5</v>
          </cell>
          <cell r="G172">
            <v>85.2</v>
          </cell>
          <cell r="H172">
            <v>84.34</v>
          </cell>
        </row>
        <row r="173">
          <cell r="B173" t="str">
            <v>G3</v>
          </cell>
          <cell r="C173">
            <v>80</v>
          </cell>
          <cell r="D173">
            <v>83</v>
          </cell>
          <cell r="E173">
            <v>86</v>
          </cell>
          <cell r="F173">
            <v>82</v>
          </cell>
          <cell r="G173">
            <v>83.5</v>
          </cell>
          <cell r="H173">
            <v>82.9</v>
          </cell>
        </row>
        <row r="174">
          <cell r="B174" t="str">
            <v>H4</v>
          </cell>
          <cell r="C174">
            <v>82</v>
          </cell>
          <cell r="D174">
            <v>83</v>
          </cell>
          <cell r="E174">
            <v>85</v>
          </cell>
          <cell r="F174">
            <v>85</v>
          </cell>
          <cell r="G174">
            <v>89.3</v>
          </cell>
          <cell r="H174">
            <v>84.86</v>
          </cell>
        </row>
        <row r="175">
          <cell r="B175" t="str">
            <v>G4</v>
          </cell>
          <cell r="C175">
            <v>89</v>
          </cell>
          <cell r="D175">
            <v>86</v>
          </cell>
          <cell r="E175">
            <v>90</v>
          </cell>
          <cell r="F175">
            <v>91</v>
          </cell>
          <cell r="G175">
            <v>88.6</v>
          </cell>
          <cell r="H175">
            <v>88.92</v>
          </cell>
        </row>
        <row r="176">
          <cell r="B176" t="str">
            <v>H5</v>
          </cell>
          <cell r="C176">
            <v>89</v>
          </cell>
          <cell r="D176">
            <v>85</v>
          </cell>
          <cell r="E176">
            <v>86</v>
          </cell>
          <cell r="F176">
            <v>87</v>
          </cell>
          <cell r="G176">
            <v>84.2</v>
          </cell>
          <cell r="H176">
            <v>86.24</v>
          </cell>
        </row>
        <row r="177">
          <cell r="B177" t="str">
            <v>G5</v>
          </cell>
          <cell r="C177">
            <v>70</v>
          </cell>
          <cell r="D177">
            <v>45</v>
          </cell>
          <cell r="E177">
            <v>82</v>
          </cell>
          <cell r="F177">
            <v>75</v>
          </cell>
          <cell r="G177">
            <v>60</v>
          </cell>
          <cell r="H177">
            <v>66.400000000000006</v>
          </cell>
        </row>
        <row r="178">
          <cell r="B178" t="str">
            <v>H6</v>
          </cell>
          <cell r="H178">
            <v>0</v>
          </cell>
        </row>
        <row r="179">
          <cell r="B179" t="str">
            <v>G6</v>
          </cell>
          <cell r="C179">
            <v>96</v>
          </cell>
          <cell r="D179">
            <v>95</v>
          </cell>
          <cell r="E179">
            <v>94</v>
          </cell>
          <cell r="F179">
            <v>95</v>
          </cell>
          <cell r="G179">
            <v>95</v>
          </cell>
          <cell r="H179">
            <v>95</v>
          </cell>
        </row>
        <row r="180">
          <cell r="B180" t="str">
            <v>H7</v>
          </cell>
          <cell r="C180">
            <v>89</v>
          </cell>
          <cell r="D180">
            <v>86</v>
          </cell>
          <cell r="E180">
            <v>85</v>
          </cell>
          <cell r="F180">
            <v>90</v>
          </cell>
          <cell r="G180">
            <v>88</v>
          </cell>
          <cell r="H180">
            <v>87.6</v>
          </cell>
        </row>
        <row r="181">
          <cell r="B181" t="str">
            <v>G7</v>
          </cell>
          <cell r="C181">
            <v>90</v>
          </cell>
          <cell r="D181">
            <v>93</v>
          </cell>
          <cell r="E181">
            <v>88</v>
          </cell>
          <cell r="F181">
            <v>90</v>
          </cell>
          <cell r="G181">
            <v>88.2</v>
          </cell>
          <cell r="H181">
            <v>89.84</v>
          </cell>
        </row>
        <row r="182">
          <cell r="B182" t="str">
            <v>H8</v>
          </cell>
          <cell r="C182">
            <v>82</v>
          </cell>
          <cell r="D182">
            <v>80</v>
          </cell>
          <cell r="E182">
            <v>85</v>
          </cell>
          <cell r="F182">
            <v>81</v>
          </cell>
          <cell r="G182">
            <v>78</v>
          </cell>
          <cell r="H182">
            <v>81.2</v>
          </cell>
        </row>
        <row r="183">
          <cell r="B183" t="str">
            <v>G8</v>
          </cell>
          <cell r="C183">
            <v>89</v>
          </cell>
          <cell r="D183">
            <v>86</v>
          </cell>
          <cell r="E183">
            <v>89</v>
          </cell>
          <cell r="F183">
            <v>92</v>
          </cell>
          <cell r="G183">
            <v>90</v>
          </cell>
          <cell r="H183">
            <v>89.2</v>
          </cell>
        </row>
        <row r="184">
          <cell r="B184" t="str">
            <v>H9</v>
          </cell>
          <cell r="C184">
            <v>92</v>
          </cell>
          <cell r="D184">
            <v>93</v>
          </cell>
          <cell r="E184">
            <v>94</v>
          </cell>
          <cell r="F184">
            <v>94</v>
          </cell>
          <cell r="G184">
            <v>92</v>
          </cell>
          <cell r="H184">
            <v>93</v>
          </cell>
        </row>
        <row r="185">
          <cell r="B185" t="str">
            <v>G9</v>
          </cell>
          <cell r="C185">
            <v>88</v>
          </cell>
          <cell r="D185">
            <v>80</v>
          </cell>
          <cell r="E185">
            <v>90</v>
          </cell>
          <cell r="F185">
            <v>92</v>
          </cell>
          <cell r="G185">
            <v>89.5</v>
          </cell>
          <cell r="H185">
            <v>87.9</v>
          </cell>
        </row>
        <row r="186">
          <cell r="B186" t="str">
            <v>H10</v>
          </cell>
          <cell r="C186">
            <v>84</v>
          </cell>
          <cell r="D186">
            <v>86</v>
          </cell>
          <cell r="E186">
            <v>92</v>
          </cell>
          <cell r="F186">
            <v>93</v>
          </cell>
          <cell r="G186">
            <v>88.2</v>
          </cell>
          <cell r="H186">
            <v>88.64</v>
          </cell>
        </row>
        <row r="187">
          <cell r="B187" t="str">
            <v>G10</v>
          </cell>
          <cell r="C187">
            <v>82</v>
          </cell>
          <cell r="D187">
            <v>88</v>
          </cell>
          <cell r="E187">
            <v>88</v>
          </cell>
          <cell r="F187">
            <v>86</v>
          </cell>
          <cell r="G187">
            <v>87</v>
          </cell>
          <cell r="H187">
            <v>86.2</v>
          </cell>
        </row>
        <row r="188">
          <cell r="B188" t="str">
            <v>H11</v>
          </cell>
          <cell r="H188">
            <v>0</v>
          </cell>
        </row>
        <row r="189">
          <cell r="B189" t="str">
            <v>H12</v>
          </cell>
          <cell r="C189">
            <v>90</v>
          </cell>
          <cell r="D189">
            <v>86</v>
          </cell>
          <cell r="E189">
            <v>92</v>
          </cell>
          <cell r="F189">
            <v>95</v>
          </cell>
          <cell r="G189">
            <v>92.1</v>
          </cell>
          <cell r="H189">
            <v>91.02000000000001</v>
          </cell>
        </row>
        <row r="190">
          <cell r="B190" t="str">
            <v>G11</v>
          </cell>
          <cell r="C190">
            <v>80</v>
          </cell>
          <cell r="D190">
            <v>85</v>
          </cell>
          <cell r="E190">
            <v>88</v>
          </cell>
          <cell r="F190">
            <v>85</v>
          </cell>
          <cell r="G190">
            <v>83</v>
          </cell>
          <cell r="H190">
            <v>84.2</v>
          </cell>
        </row>
        <row r="191">
          <cell r="B191" t="str">
            <v>H13</v>
          </cell>
          <cell r="C191">
            <v>80</v>
          </cell>
          <cell r="D191">
            <v>84</v>
          </cell>
          <cell r="E191">
            <v>85</v>
          </cell>
          <cell r="F191">
            <v>81.5</v>
          </cell>
          <cell r="G191">
            <v>82</v>
          </cell>
          <cell r="H191">
            <v>82.5</v>
          </cell>
        </row>
        <row r="192">
          <cell r="B192" t="str">
            <v>G12</v>
          </cell>
          <cell r="C192">
            <v>81</v>
          </cell>
          <cell r="D192">
            <v>80</v>
          </cell>
          <cell r="E192">
            <v>89</v>
          </cell>
          <cell r="F192">
            <v>86</v>
          </cell>
          <cell r="G192">
            <v>92</v>
          </cell>
          <cell r="H192">
            <v>85.6</v>
          </cell>
        </row>
        <row r="193">
          <cell r="B193" t="str">
            <v>H14</v>
          </cell>
          <cell r="C193">
            <v>82</v>
          </cell>
          <cell r="D193">
            <v>82</v>
          </cell>
          <cell r="E193">
            <v>85</v>
          </cell>
          <cell r="F193">
            <v>88</v>
          </cell>
          <cell r="G193">
            <v>92.5</v>
          </cell>
          <cell r="H193">
            <v>85.9</v>
          </cell>
        </row>
        <row r="194">
          <cell r="B194" t="str">
            <v>G13</v>
          </cell>
          <cell r="C194">
            <v>83</v>
          </cell>
          <cell r="D194">
            <v>87</v>
          </cell>
          <cell r="E194">
            <v>87</v>
          </cell>
          <cell r="F194">
            <v>89.9</v>
          </cell>
          <cell r="G194">
            <v>89.8</v>
          </cell>
          <cell r="H194">
            <v>87.34</v>
          </cell>
        </row>
        <row r="195">
          <cell r="B195" t="str">
            <v>H15</v>
          </cell>
          <cell r="C195">
            <v>90</v>
          </cell>
          <cell r="D195">
            <v>89</v>
          </cell>
          <cell r="E195">
            <v>90</v>
          </cell>
          <cell r="F195">
            <v>94</v>
          </cell>
          <cell r="G195">
            <v>92.8</v>
          </cell>
          <cell r="H195">
            <v>91.16</v>
          </cell>
        </row>
        <row r="196">
          <cell r="B196" t="str">
            <v>G14</v>
          </cell>
          <cell r="C196">
            <v>82</v>
          </cell>
          <cell r="D196">
            <v>86</v>
          </cell>
          <cell r="E196">
            <v>88</v>
          </cell>
          <cell r="F196">
            <v>84</v>
          </cell>
          <cell r="G196">
            <v>84.2</v>
          </cell>
          <cell r="H196">
            <v>84.84</v>
          </cell>
        </row>
        <row r="197">
          <cell r="B197" t="str">
            <v>H16</v>
          </cell>
          <cell r="C197">
            <v>82</v>
          </cell>
          <cell r="D197">
            <v>80</v>
          </cell>
          <cell r="E197">
            <v>87</v>
          </cell>
          <cell r="F197">
            <v>83</v>
          </cell>
          <cell r="G197">
            <v>82.5</v>
          </cell>
          <cell r="H197">
            <v>82.9</v>
          </cell>
        </row>
        <row r="198">
          <cell r="B198" t="str">
            <v>G15</v>
          </cell>
          <cell r="C198">
            <v>85</v>
          </cell>
          <cell r="D198">
            <v>95</v>
          </cell>
          <cell r="E198">
            <v>90</v>
          </cell>
          <cell r="F198">
            <v>93.8</v>
          </cell>
          <cell r="G198">
            <v>92.1</v>
          </cell>
          <cell r="H198">
            <v>91.179999999999993</v>
          </cell>
        </row>
        <row r="199">
          <cell r="B199" t="str">
            <v>G16</v>
          </cell>
          <cell r="C199">
            <v>90</v>
          </cell>
          <cell r="D199">
            <v>90</v>
          </cell>
          <cell r="E199">
            <v>92</v>
          </cell>
          <cell r="F199">
            <v>90</v>
          </cell>
          <cell r="G199">
            <v>92</v>
          </cell>
          <cell r="H199">
            <v>90.8</v>
          </cell>
        </row>
        <row r="200">
          <cell r="B200" t="str">
            <v>G17</v>
          </cell>
          <cell r="C200">
            <v>94</v>
          </cell>
          <cell r="D200">
            <v>93</v>
          </cell>
          <cell r="E200">
            <v>91</v>
          </cell>
          <cell r="F200">
            <v>94.8</v>
          </cell>
          <cell r="G200">
            <v>91.5</v>
          </cell>
          <cell r="H200">
            <v>92.86</v>
          </cell>
        </row>
        <row r="201">
          <cell r="B201" t="str">
            <v>G18</v>
          </cell>
          <cell r="C201">
            <v>92</v>
          </cell>
          <cell r="D201">
            <v>94</v>
          </cell>
          <cell r="E201">
            <v>94</v>
          </cell>
          <cell r="F201">
            <v>94</v>
          </cell>
          <cell r="G201">
            <v>92.3</v>
          </cell>
          <cell r="H201">
            <v>93.26</v>
          </cell>
        </row>
        <row r="202">
          <cell r="B202" t="str">
            <v>G19</v>
          </cell>
          <cell r="C202">
            <v>86</v>
          </cell>
          <cell r="D202">
            <v>83</v>
          </cell>
          <cell r="E202">
            <v>92</v>
          </cell>
          <cell r="F202">
            <v>89.8</v>
          </cell>
          <cell r="G202">
            <v>86.6</v>
          </cell>
          <cell r="H202">
            <v>87.47999999999999</v>
          </cell>
        </row>
        <row r="203">
          <cell r="B203" t="str">
            <v>G20</v>
          </cell>
          <cell r="C203">
            <v>86</v>
          </cell>
          <cell r="D203">
            <v>83</v>
          </cell>
          <cell r="E203">
            <v>91</v>
          </cell>
          <cell r="F203">
            <v>89</v>
          </cell>
          <cell r="G203">
            <v>89.8</v>
          </cell>
          <cell r="H203">
            <v>87.76</v>
          </cell>
        </row>
        <row r="204">
          <cell r="B204" t="str">
            <v>G21</v>
          </cell>
          <cell r="C204">
            <v>94</v>
          </cell>
          <cell r="D204">
            <v>96</v>
          </cell>
          <cell r="E204">
            <v>92</v>
          </cell>
          <cell r="F204">
            <v>90.8</v>
          </cell>
          <cell r="G204">
            <v>91.8</v>
          </cell>
          <cell r="H204">
            <v>92.92</v>
          </cell>
        </row>
        <row r="205">
          <cell r="B205" t="str">
            <v>G22</v>
          </cell>
          <cell r="C205">
            <v>95</v>
          </cell>
          <cell r="D205">
            <v>93</v>
          </cell>
          <cell r="E205">
            <v>92</v>
          </cell>
          <cell r="F205">
            <v>91.8</v>
          </cell>
          <cell r="G205">
            <v>92.8</v>
          </cell>
          <cell r="H205">
            <v>92.92</v>
          </cell>
        </row>
        <row r="206">
          <cell r="B206" t="str">
            <v>G23</v>
          </cell>
          <cell r="H206">
            <v>0</v>
          </cell>
        </row>
        <row r="207">
          <cell r="B207" t="str">
            <v>G24</v>
          </cell>
          <cell r="C207">
            <v>93</v>
          </cell>
          <cell r="D207">
            <v>85</v>
          </cell>
          <cell r="E207">
            <v>90</v>
          </cell>
          <cell r="F207">
            <v>93</v>
          </cell>
          <cell r="G207">
            <v>94.2</v>
          </cell>
          <cell r="H207">
            <v>91.039999999999992</v>
          </cell>
        </row>
        <row r="208">
          <cell r="B208" t="str">
            <v>G25</v>
          </cell>
          <cell r="C208">
            <v>82</v>
          </cell>
          <cell r="D208">
            <v>84</v>
          </cell>
          <cell r="E208">
            <v>91</v>
          </cell>
          <cell r="F208">
            <v>87.5</v>
          </cell>
          <cell r="G208">
            <v>90.3</v>
          </cell>
          <cell r="H208">
            <v>86.960000000000008</v>
          </cell>
        </row>
        <row r="209">
          <cell r="B209" t="str">
            <v>G26</v>
          </cell>
          <cell r="C209">
            <v>86</v>
          </cell>
          <cell r="D209">
            <v>91</v>
          </cell>
          <cell r="E209">
            <v>89</v>
          </cell>
          <cell r="F209">
            <v>89</v>
          </cell>
          <cell r="G209">
            <v>87.1</v>
          </cell>
          <cell r="H209">
            <v>88.42</v>
          </cell>
        </row>
        <row r="210">
          <cell r="B210" t="str">
            <v>G27</v>
          </cell>
          <cell r="C210">
            <v>82</v>
          </cell>
          <cell r="D210">
            <v>82</v>
          </cell>
          <cell r="E210">
            <v>89</v>
          </cell>
          <cell r="F210">
            <v>86</v>
          </cell>
          <cell r="G210">
            <v>87</v>
          </cell>
          <cell r="H210">
            <v>85.2</v>
          </cell>
        </row>
        <row r="211">
          <cell r="B211" t="str">
            <v>G28</v>
          </cell>
          <cell r="C211">
            <v>98</v>
          </cell>
          <cell r="D211">
            <v>96</v>
          </cell>
          <cell r="E211">
            <v>94</v>
          </cell>
          <cell r="F211">
            <v>94</v>
          </cell>
          <cell r="G211">
            <v>97</v>
          </cell>
          <cell r="H211">
            <v>95.8</v>
          </cell>
        </row>
        <row r="212">
          <cell r="B212" t="str">
            <v>G29</v>
          </cell>
          <cell r="C212">
            <v>91</v>
          </cell>
          <cell r="D212">
            <v>84</v>
          </cell>
          <cell r="E212">
            <v>93</v>
          </cell>
          <cell r="F212">
            <v>88</v>
          </cell>
          <cell r="G212">
            <v>89</v>
          </cell>
          <cell r="H212">
            <v>89</v>
          </cell>
        </row>
        <row r="213">
          <cell r="B213" t="str">
            <v>G30</v>
          </cell>
          <cell r="C213">
            <v>80</v>
          </cell>
          <cell r="D213">
            <v>71</v>
          </cell>
          <cell r="E213">
            <v>85</v>
          </cell>
          <cell r="F213">
            <v>82</v>
          </cell>
          <cell r="G213">
            <v>82.5</v>
          </cell>
          <cell r="H213">
            <v>80.099999999999994</v>
          </cell>
        </row>
        <row r="214">
          <cell r="B214" t="str">
            <v>G31</v>
          </cell>
          <cell r="C214">
            <v>86</v>
          </cell>
          <cell r="D214">
            <v>84</v>
          </cell>
          <cell r="E214">
            <v>90</v>
          </cell>
          <cell r="F214">
            <v>80</v>
          </cell>
          <cell r="G214">
            <v>88.2</v>
          </cell>
          <cell r="H214">
            <v>85.64</v>
          </cell>
        </row>
        <row r="215">
          <cell r="B215" t="str">
            <v>G32</v>
          </cell>
          <cell r="C215">
            <v>90</v>
          </cell>
          <cell r="D215">
            <v>87</v>
          </cell>
          <cell r="E215">
            <v>92</v>
          </cell>
          <cell r="F215">
            <v>88</v>
          </cell>
          <cell r="G215">
            <v>89.5</v>
          </cell>
          <cell r="H215">
            <v>89.3</v>
          </cell>
        </row>
        <row r="216">
          <cell r="B216" t="str">
            <v>G33</v>
          </cell>
          <cell r="H216">
            <v>0</v>
          </cell>
        </row>
        <row r="217">
          <cell r="B217" t="str">
            <v>G34</v>
          </cell>
          <cell r="H217">
            <v>0</v>
          </cell>
        </row>
        <row r="218">
          <cell r="B218" t="str">
            <v>G35</v>
          </cell>
          <cell r="H218">
            <v>0</v>
          </cell>
        </row>
        <row r="219">
          <cell r="B219" t="str">
            <v>G36</v>
          </cell>
          <cell r="C219">
            <v>89</v>
          </cell>
          <cell r="D219">
            <v>90</v>
          </cell>
          <cell r="E219">
            <v>92</v>
          </cell>
          <cell r="F219">
            <v>90</v>
          </cell>
          <cell r="G219">
            <v>90.2</v>
          </cell>
          <cell r="H219">
            <v>90.24</v>
          </cell>
        </row>
        <row r="220">
          <cell r="B220" t="str">
            <v>G37</v>
          </cell>
          <cell r="C220">
            <v>93</v>
          </cell>
          <cell r="D220">
            <v>94</v>
          </cell>
          <cell r="E220">
            <v>90</v>
          </cell>
          <cell r="F220">
            <v>92</v>
          </cell>
          <cell r="G220">
            <v>92.3</v>
          </cell>
          <cell r="H220">
            <v>92.26</v>
          </cell>
        </row>
        <row r="221">
          <cell r="B221" t="str">
            <v>G38</v>
          </cell>
          <cell r="C221">
            <v>85</v>
          </cell>
          <cell r="D221">
            <v>84</v>
          </cell>
          <cell r="E221">
            <v>85</v>
          </cell>
          <cell r="F221">
            <v>83</v>
          </cell>
          <cell r="G221">
            <v>84.6</v>
          </cell>
          <cell r="H221">
            <v>84.320000000000007</v>
          </cell>
        </row>
        <row r="222">
          <cell r="B222" t="str">
            <v>G39</v>
          </cell>
          <cell r="H222">
            <v>0</v>
          </cell>
        </row>
        <row r="223">
          <cell r="B223" t="str">
            <v>G40</v>
          </cell>
          <cell r="C223">
            <v>86</v>
          </cell>
          <cell r="D223">
            <v>83</v>
          </cell>
          <cell r="E223">
            <v>85</v>
          </cell>
          <cell r="F223">
            <v>84</v>
          </cell>
          <cell r="G223">
            <v>85.3</v>
          </cell>
          <cell r="H223">
            <v>84.66</v>
          </cell>
        </row>
        <row r="224">
          <cell r="B224" t="str">
            <v>I1</v>
          </cell>
          <cell r="C224">
            <v>90.25</v>
          </cell>
          <cell r="D224">
            <v>86</v>
          </cell>
          <cell r="E224">
            <v>84.5</v>
          </cell>
          <cell r="F224">
            <v>84.56</v>
          </cell>
          <cell r="G224">
            <v>84.6</v>
          </cell>
          <cell r="H224">
            <v>85.981999999999999</v>
          </cell>
        </row>
        <row r="225">
          <cell r="B225" t="str">
            <v>I2</v>
          </cell>
          <cell r="C225">
            <v>90.5</v>
          </cell>
          <cell r="D225">
            <v>89.06</v>
          </cell>
          <cell r="E225">
            <v>92.08</v>
          </cell>
          <cell r="F225">
            <v>88.42</v>
          </cell>
          <cell r="G225">
            <v>87.1</v>
          </cell>
          <cell r="H225">
            <v>89.431999999999988</v>
          </cell>
        </row>
        <row r="226">
          <cell r="B226" t="str">
            <v>I3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 t="str">
            <v>I4</v>
          </cell>
          <cell r="C227">
            <v>83.5</v>
          </cell>
          <cell r="D227">
            <v>82.8</v>
          </cell>
          <cell r="E227">
            <v>90.51</v>
          </cell>
          <cell r="F227">
            <v>83.78</v>
          </cell>
          <cell r="G227">
            <v>79.099999999999994</v>
          </cell>
          <cell r="H227">
            <v>83.938000000000017</v>
          </cell>
        </row>
        <row r="228">
          <cell r="B228" t="str">
            <v>I5</v>
          </cell>
          <cell r="C228">
            <v>91.55</v>
          </cell>
          <cell r="D228">
            <v>82</v>
          </cell>
          <cell r="E228">
            <v>85.03</v>
          </cell>
          <cell r="F228">
            <v>88.63</v>
          </cell>
          <cell r="G228">
            <v>87.4</v>
          </cell>
          <cell r="H228">
            <v>86.921999999999997</v>
          </cell>
        </row>
        <row r="229">
          <cell r="B229" t="str">
            <v>I6</v>
          </cell>
          <cell r="C229">
            <v>90.5</v>
          </cell>
          <cell r="D229">
            <v>92.5</v>
          </cell>
          <cell r="E229">
            <v>93.68</v>
          </cell>
          <cell r="F229">
            <v>88.17</v>
          </cell>
          <cell r="G229">
            <v>88.5</v>
          </cell>
          <cell r="H229">
            <v>90.67</v>
          </cell>
        </row>
        <row r="230">
          <cell r="B230" t="str">
            <v>I7</v>
          </cell>
          <cell r="C230">
            <v>87.55</v>
          </cell>
          <cell r="D230">
            <v>83.02</v>
          </cell>
          <cell r="E230">
            <v>92.7</v>
          </cell>
          <cell r="F230">
            <v>86.85</v>
          </cell>
          <cell r="G230">
            <v>85.6</v>
          </cell>
          <cell r="H230">
            <v>87.144000000000005</v>
          </cell>
        </row>
        <row r="231">
          <cell r="B231" t="str">
            <v>I8</v>
          </cell>
          <cell r="C231">
            <v>95</v>
          </cell>
          <cell r="D231">
            <v>96.5</v>
          </cell>
          <cell r="E231">
            <v>98.86</v>
          </cell>
          <cell r="F231">
            <v>88.75</v>
          </cell>
          <cell r="G231">
            <v>89.4</v>
          </cell>
          <cell r="H231">
            <v>93.701999999999998</v>
          </cell>
        </row>
        <row r="232">
          <cell r="B232" t="str">
            <v>I9</v>
          </cell>
          <cell r="C232">
            <v>94.55</v>
          </cell>
          <cell r="D232">
            <v>95.02</v>
          </cell>
          <cell r="E232">
            <v>96.51</v>
          </cell>
          <cell r="F232">
            <v>89.4</v>
          </cell>
          <cell r="G232">
            <v>89.8</v>
          </cell>
          <cell r="H232">
            <v>93.056000000000012</v>
          </cell>
        </row>
        <row r="233">
          <cell r="B233" t="str">
            <v>I10</v>
          </cell>
          <cell r="C233">
            <v>86.35</v>
          </cell>
          <cell r="D233">
            <v>83.8</v>
          </cell>
          <cell r="E233">
            <v>85.01</v>
          </cell>
          <cell r="F233">
            <v>86.96</v>
          </cell>
          <cell r="G233">
            <v>88.1</v>
          </cell>
          <cell r="H233">
            <v>86.043999999999983</v>
          </cell>
        </row>
        <row r="234">
          <cell r="B234" t="str">
            <v>I11</v>
          </cell>
          <cell r="C234">
            <v>93.2</v>
          </cell>
          <cell r="D234">
            <v>86.92</v>
          </cell>
          <cell r="E234">
            <v>88.05</v>
          </cell>
          <cell r="F234">
            <v>88.65</v>
          </cell>
          <cell r="G234">
            <v>87.9</v>
          </cell>
          <cell r="H234">
            <v>88.944000000000003</v>
          </cell>
        </row>
        <row r="235">
          <cell r="B235" t="str">
            <v>I12</v>
          </cell>
          <cell r="C235">
            <v>80.5</v>
          </cell>
          <cell r="D235">
            <v>85.08</v>
          </cell>
          <cell r="E235">
            <v>84.5</v>
          </cell>
          <cell r="F235">
            <v>84.15</v>
          </cell>
          <cell r="G235">
            <v>81.2</v>
          </cell>
          <cell r="H235">
            <v>83.085999999999999</v>
          </cell>
        </row>
        <row r="236">
          <cell r="B236" t="str">
            <v>I13</v>
          </cell>
          <cell r="C236">
            <v>90.5</v>
          </cell>
          <cell r="D236">
            <v>91.12</v>
          </cell>
          <cell r="E236">
            <v>93.75</v>
          </cell>
          <cell r="F236">
            <v>88.23</v>
          </cell>
          <cell r="G236">
            <v>86.9</v>
          </cell>
          <cell r="H236">
            <v>90.1</v>
          </cell>
        </row>
        <row r="237">
          <cell r="B237" t="str">
            <v>I14</v>
          </cell>
          <cell r="C237">
            <v>92.55</v>
          </cell>
          <cell r="D237">
            <v>91.6</v>
          </cell>
          <cell r="E237">
            <v>98.5</v>
          </cell>
          <cell r="F237">
            <v>88.81</v>
          </cell>
          <cell r="G237">
            <v>88.7</v>
          </cell>
          <cell r="H237">
            <v>92.031999999999996</v>
          </cell>
        </row>
        <row r="238">
          <cell r="B238" t="str">
            <v>I15</v>
          </cell>
          <cell r="C238">
            <v>87.05</v>
          </cell>
          <cell r="D238">
            <v>85.15</v>
          </cell>
          <cell r="E238">
            <v>89.51</v>
          </cell>
          <cell r="F238">
            <v>83.25</v>
          </cell>
          <cell r="G238">
            <v>78.2</v>
          </cell>
          <cell r="H238">
            <v>84.631999999999991</v>
          </cell>
        </row>
        <row r="239">
          <cell r="B239" t="str">
            <v>I16</v>
          </cell>
          <cell r="C239">
            <v>89.45</v>
          </cell>
          <cell r="D239">
            <v>82.62</v>
          </cell>
          <cell r="E239">
            <v>88.01</v>
          </cell>
          <cell r="F239">
            <v>85.27</v>
          </cell>
          <cell r="G239">
            <v>86.2</v>
          </cell>
          <cell r="H239">
            <v>86.309999999999988</v>
          </cell>
        </row>
        <row r="240">
          <cell r="B240" t="str">
            <v>I17</v>
          </cell>
          <cell r="C240">
            <v>89.05</v>
          </cell>
          <cell r="D240">
            <v>83.5</v>
          </cell>
          <cell r="E240">
            <v>85.21</v>
          </cell>
          <cell r="F240">
            <v>86.15</v>
          </cell>
          <cell r="G240">
            <v>88.2</v>
          </cell>
          <cell r="H240">
            <v>86.421999999999997</v>
          </cell>
        </row>
        <row r="241">
          <cell r="B241" t="str">
            <v>I18</v>
          </cell>
          <cell r="C241">
            <v>85.2</v>
          </cell>
          <cell r="D241">
            <v>95.8</v>
          </cell>
          <cell r="E241">
            <v>86.51</v>
          </cell>
          <cell r="F241">
            <v>81.7</v>
          </cell>
          <cell r="G241">
            <v>77.8</v>
          </cell>
          <cell r="H241">
            <v>85.402000000000001</v>
          </cell>
        </row>
        <row r="242">
          <cell r="B242" t="str">
            <v>I19</v>
          </cell>
          <cell r="C242">
            <v>92.5</v>
          </cell>
          <cell r="D242">
            <v>88.2</v>
          </cell>
          <cell r="E242">
            <v>92.81</v>
          </cell>
          <cell r="F242">
            <v>86.5</v>
          </cell>
          <cell r="G242">
            <v>88.6</v>
          </cell>
          <cell r="H242">
            <v>89.722000000000008</v>
          </cell>
        </row>
        <row r="243">
          <cell r="B243" t="str">
            <v>I20</v>
          </cell>
          <cell r="C243">
            <v>93.05</v>
          </cell>
          <cell r="D243">
            <v>87.7</v>
          </cell>
          <cell r="E243">
            <v>89.5</v>
          </cell>
          <cell r="F243">
            <v>84.88</v>
          </cell>
          <cell r="G243">
            <v>85.8</v>
          </cell>
          <cell r="H243">
            <v>88.186000000000007</v>
          </cell>
        </row>
        <row r="244">
          <cell r="B244" t="str">
            <v>I21</v>
          </cell>
          <cell r="C244">
            <v>91.25</v>
          </cell>
          <cell r="D244">
            <v>84.2</v>
          </cell>
          <cell r="E244">
            <v>86.25</v>
          </cell>
          <cell r="F244">
            <v>84.48</v>
          </cell>
          <cell r="G244">
            <v>83.7</v>
          </cell>
          <cell r="H244">
            <v>85.975999999999999</v>
          </cell>
        </row>
        <row r="245">
          <cell r="B245" t="str">
            <v>I22</v>
          </cell>
          <cell r="C245">
            <v>91.25</v>
          </cell>
          <cell r="D245">
            <v>87.6</v>
          </cell>
          <cell r="E245">
            <v>86.8</v>
          </cell>
          <cell r="F245">
            <v>86.65</v>
          </cell>
          <cell r="G245">
            <v>82.8</v>
          </cell>
          <cell r="H245">
            <v>87.02</v>
          </cell>
        </row>
        <row r="246">
          <cell r="B246" t="str">
            <v>I23</v>
          </cell>
          <cell r="C246">
            <v>92.1</v>
          </cell>
          <cell r="D246">
            <v>87.65</v>
          </cell>
          <cell r="E246">
            <v>93.8</v>
          </cell>
          <cell r="F246">
            <v>88.6</v>
          </cell>
          <cell r="G246">
            <v>88.8</v>
          </cell>
          <cell r="H246">
            <v>90.19</v>
          </cell>
        </row>
        <row r="247">
          <cell r="B247" t="str">
            <v>I24</v>
          </cell>
          <cell r="C247">
            <v>85.45</v>
          </cell>
          <cell r="D247">
            <v>83.4</v>
          </cell>
          <cell r="E247">
            <v>92.02</v>
          </cell>
          <cell r="F247">
            <v>82</v>
          </cell>
          <cell r="G247">
            <v>83.6</v>
          </cell>
          <cell r="H247">
            <v>85.294000000000011</v>
          </cell>
        </row>
        <row r="248">
          <cell r="B248" t="str">
            <v>I25</v>
          </cell>
          <cell r="C248">
            <v>86.55</v>
          </cell>
          <cell r="D248">
            <v>83.51</v>
          </cell>
          <cell r="E248">
            <v>83.5</v>
          </cell>
          <cell r="F248">
            <v>84.3</v>
          </cell>
          <cell r="G248">
            <v>82.5</v>
          </cell>
          <cell r="H248">
            <v>84.072000000000003</v>
          </cell>
        </row>
        <row r="249">
          <cell r="B249" t="str">
            <v>I26</v>
          </cell>
          <cell r="C249">
            <v>85.5</v>
          </cell>
          <cell r="D249">
            <v>88.1</v>
          </cell>
          <cell r="E249">
            <v>86.51</v>
          </cell>
          <cell r="F249">
            <v>86.15</v>
          </cell>
          <cell r="G249">
            <v>84.8</v>
          </cell>
          <cell r="H249">
            <v>86.212000000000003</v>
          </cell>
        </row>
        <row r="250">
          <cell r="B250" t="str">
            <v>I27</v>
          </cell>
          <cell r="C250">
            <v>86.25</v>
          </cell>
          <cell r="D250">
            <v>89.56</v>
          </cell>
          <cell r="E250">
            <v>96.52</v>
          </cell>
          <cell r="F250">
            <v>86.5</v>
          </cell>
          <cell r="G250">
            <v>85.8</v>
          </cell>
          <cell r="H250">
            <v>88.926000000000002</v>
          </cell>
        </row>
        <row r="251">
          <cell r="B251" t="str">
            <v>I28</v>
          </cell>
          <cell r="C251">
            <v>95.05</v>
          </cell>
          <cell r="D251">
            <v>94.62</v>
          </cell>
          <cell r="E251">
            <v>97.28</v>
          </cell>
          <cell r="F251">
            <v>90.3</v>
          </cell>
          <cell r="G251">
            <v>92.6</v>
          </cell>
          <cell r="H251">
            <v>93.97</v>
          </cell>
        </row>
        <row r="252">
          <cell r="B252" t="str">
            <v>I30</v>
          </cell>
          <cell r="C252">
            <v>89.05</v>
          </cell>
          <cell r="D252">
            <v>85.2</v>
          </cell>
          <cell r="E252">
            <v>98.5</v>
          </cell>
          <cell r="F252">
            <v>84.7</v>
          </cell>
          <cell r="G252">
            <v>88.1</v>
          </cell>
          <cell r="H252">
            <v>89.109999999999985</v>
          </cell>
        </row>
        <row r="253">
          <cell r="B253" t="str">
            <v>I31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 t="str">
            <v>I32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I33</v>
          </cell>
          <cell r="C255">
            <v>90.1</v>
          </cell>
          <cell r="D255">
            <v>87.86</v>
          </cell>
          <cell r="E255">
            <v>89.05</v>
          </cell>
          <cell r="F255">
            <v>83.9</v>
          </cell>
          <cell r="G255">
            <v>83.2</v>
          </cell>
          <cell r="H255">
            <v>86.821999999999989</v>
          </cell>
        </row>
        <row r="256">
          <cell r="B256" t="str">
            <v>I34</v>
          </cell>
          <cell r="C256">
            <v>92.25</v>
          </cell>
          <cell r="D256">
            <v>87.91</v>
          </cell>
          <cell r="E256">
            <v>94.95</v>
          </cell>
          <cell r="F256">
            <v>87.2</v>
          </cell>
          <cell r="G256">
            <v>86.5</v>
          </cell>
          <cell r="H256">
            <v>89.762</v>
          </cell>
        </row>
        <row r="257">
          <cell r="B257" t="str">
            <v>I35</v>
          </cell>
          <cell r="C257">
            <v>93.25</v>
          </cell>
          <cell r="D257">
            <v>93.98</v>
          </cell>
          <cell r="E257">
            <v>96.8</v>
          </cell>
          <cell r="F257">
            <v>87.9</v>
          </cell>
          <cell r="G257">
            <v>87.8</v>
          </cell>
          <cell r="H257">
            <v>91.946000000000012</v>
          </cell>
        </row>
        <row r="258">
          <cell r="B258" t="str">
            <v>I36</v>
          </cell>
          <cell r="C258">
            <v>90.25</v>
          </cell>
          <cell r="D258">
            <v>90.1</v>
          </cell>
          <cell r="E258">
            <v>92.85</v>
          </cell>
          <cell r="F258">
            <v>88.95</v>
          </cell>
          <cell r="G258">
            <v>88.9</v>
          </cell>
          <cell r="H258">
            <v>90.21</v>
          </cell>
        </row>
        <row r="259">
          <cell r="B259" t="str">
            <v>I37</v>
          </cell>
          <cell r="C259">
            <v>87.5</v>
          </cell>
          <cell r="D259">
            <v>85.43</v>
          </cell>
          <cell r="E259">
            <v>88.95</v>
          </cell>
          <cell r="F259">
            <v>86.3</v>
          </cell>
          <cell r="G259">
            <v>83.8</v>
          </cell>
          <cell r="H259">
            <v>86.396000000000001</v>
          </cell>
        </row>
        <row r="260">
          <cell r="B260" t="str">
            <v>I38</v>
          </cell>
          <cell r="C260">
            <v>88.35</v>
          </cell>
          <cell r="D260">
            <v>83.65</v>
          </cell>
          <cell r="E260">
            <v>86.25</v>
          </cell>
          <cell r="F260">
            <v>86.25</v>
          </cell>
          <cell r="G260">
            <v>87.5</v>
          </cell>
          <cell r="H260">
            <v>86.4</v>
          </cell>
        </row>
        <row r="261">
          <cell r="B261" t="str">
            <v>I39</v>
          </cell>
          <cell r="C261">
            <v>91.2</v>
          </cell>
          <cell r="D261">
            <v>88.91</v>
          </cell>
          <cell r="E261">
            <v>96.41</v>
          </cell>
          <cell r="F261">
            <v>85.35</v>
          </cell>
          <cell r="G261">
            <v>85.6</v>
          </cell>
          <cell r="H261">
            <v>89.494</v>
          </cell>
        </row>
        <row r="262">
          <cell r="B262" t="str">
            <v>I40</v>
          </cell>
          <cell r="C262">
            <v>92.4</v>
          </cell>
          <cell r="D262">
            <v>95.08</v>
          </cell>
          <cell r="E262">
            <v>94.8</v>
          </cell>
          <cell r="F262">
            <v>88.6</v>
          </cell>
          <cell r="G262">
            <v>88.3</v>
          </cell>
          <cell r="H262">
            <v>91.835999999999999</v>
          </cell>
        </row>
        <row r="263">
          <cell r="B263" t="str">
            <v>I41</v>
          </cell>
          <cell r="C263">
            <v>91.5</v>
          </cell>
          <cell r="D263">
            <v>88.32</v>
          </cell>
          <cell r="E263">
            <v>93.45</v>
          </cell>
          <cell r="F263">
            <v>87</v>
          </cell>
          <cell r="G263">
            <v>87.2</v>
          </cell>
          <cell r="H263">
            <v>89.494</v>
          </cell>
        </row>
        <row r="264">
          <cell r="B264" t="str">
            <v>I42</v>
          </cell>
          <cell r="C264">
            <v>92.2</v>
          </cell>
          <cell r="D264">
            <v>91.25</v>
          </cell>
          <cell r="E264">
            <v>98.52</v>
          </cell>
          <cell r="F264">
            <v>87.85</v>
          </cell>
          <cell r="G264">
            <v>90.1</v>
          </cell>
          <cell r="H264">
            <v>91.983999999999995</v>
          </cell>
        </row>
        <row r="265">
          <cell r="B265" t="str">
            <v>I43</v>
          </cell>
          <cell r="C265">
            <v>87.25</v>
          </cell>
          <cell r="D265">
            <v>84.63</v>
          </cell>
          <cell r="E265">
            <v>89.56</v>
          </cell>
          <cell r="F265">
            <v>86.7</v>
          </cell>
          <cell r="G265">
            <v>87.3</v>
          </cell>
          <cell r="H265">
            <v>87.087999999999994</v>
          </cell>
        </row>
        <row r="266">
          <cell r="B266" t="str">
            <v>I45</v>
          </cell>
          <cell r="C266">
            <v>90</v>
          </cell>
          <cell r="D266">
            <v>84.3</v>
          </cell>
          <cell r="E266">
            <v>85.85</v>
          </cell>
          <cell r="F266">
            <v>86.65</v>
          </cell>
          <cell r="G266">
            <v>86.1</v>
          </cell>
          <cell r="H266">
            <v>86.58</v>
          </cell>
        </row>
        <row r="267">
          <cell r="B267" t="str">
            <v>I46</v>
          </cell>
          <cell r="C267">
            <v>87.25</v>
          </cell>
          <cell r="D267">
            <v>89.35</v>
          </cell>
          <cell r="E267">
            <v>86.95</v>
          </cell>
          <cell r="F267">
            <v>86.85</v>
          </cell>
          <cell r="G267">
            <v>87.4</v>
          </cell>
          <cell r="H267">
            <v>87.559999999999988</v>
          </cell>
        </row>
        <row r="268">
          <cell r="B268" t="str">
            <v>I47</v>
          </cell>
          <cell r="C268">
            <v>91.95</v>
          </cell>
          <cell r="D268">
            <v>86.42</v>
          </cell>
          <cell r="E268">
            <v>84.01</v>
          </cell>
          <cell r="F268">
            <v>89.45</v>
          </cell>
          <cell r="G268">
            <v>88</v>
          </cell>
          <cell r="H268">
            <v>87.965999999999994</v>
          </cell>
        </row>
        <row r="269">
          <cell r="B269" t="str">
            <v>I48</v>
          </cell>
          <cell r="C269">
            <v>92.35</v>
          </cell>
          <cell r="D269">
            <v>98.43</v>
          </cell>
          <cell r="E269">
            <v>98.5</v>
          </cell>
          <cell r="F269">
            <v>89.5</v>
          </cell>
          <cell r="G269">
            <v>89.9</v>
          </cell>
          <cell r="H269">
            <v>93.73599999999999</v>
          </cell>
        </row>
        <row r="270">
          <cell r="B270" t="str">
            <v>I49</v>
          </cell>
          <cell r="C270">
            <v>81.349999999999994</v>
          </cell>
          <cell r="D270">
            <v>80</v>
          </cell>
          <cell r="E270">
            <v>83.51</v>
          </cell>
          <cell r="F270">
            <v>81.099999999999994</v>
          </cell>
          <cell r="G270">
            <v>80.5</v>
          </cell>
          <cell r="H270">
            <v>81.292000000000002</v>
          </cell>
        </row>
        <row r="271">
          <cell r="B271" t="str">
            <v>I50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 t="str">
            <v>I51</v>
          </cell>
          <cell r="C272">
            <v>91.05</v>
          </cell>
          <cell r="D272">
            <v>87.64</v>
          </cell>
          <cell r="E272">
            <v>84.53</v>
          </cell>
          <cell r="F272">
            <v>82.5</v>
          </cell>
          <cell r="G272">
            <v>84.6</v>
          </cell>
          <cell r="H272">
            <v>86.064000000000007</v>
          </cell>
        </row>
        <row r="273">
          <cell r="B273" t="str">
            <v>I52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 t="str">
            <v>I53</v>
          </cell>
          <cell r="C274">
            <v>90</v>
          </cell>
          <cell r="D274">
            <v>88.94</v>
          </cell>
          <cell r="E274">
            <v>90.21</v>
          </cell>
          <cell r="F274">
            <v>87.05</v>
          </cell>
          <cell r="G274">
            <v>86.2</v>
          </cell>
          <cell r="H274">
            <v>88.47999999999999</v>
          </cell>
        </row>
        <row r="275">
          <cell r="B275" t="str">
            <v>I54</v>
          </cell>
          <cell r="C275">
            <v>89.35</v>
          </cell>
          <cell r="D275">
            <v>92.07</v>
          </cell>
          <cell r="E275">
            <v>86.52</v>
          </cell>
          <cell r="F275">
            <v>85.45</v>
          </cell>
          <cell r="G275">
            <v>85.4</v>
          </cell>
          <cell r="H275">
            <v>87.757999999999996</v>
          </cell>
        </row>
        <row r="276">
          <cell r="B276" t="str">
            <v>I55</v>
          </cell>
          <cell r="C276">
            <v>90.15</v>
          </cell>
          <cell r="D276">
            <v>86</v>
          </cell>
          <cell r="E276">
            <v>84.51</v>
          </cell>
          <cell r="F276">
            <v>85.5</v>
          </cell>
          <cell r="G276">
            <v>87.7</v>
          </cell>
          <cell r="H276">
            <v>86.772000000000006</v>
          </cell>
        </row>
        <row r="277">
          <cell r="B277" t="str">
            <v>I56</v>
          </cell>
          <cell r="C277">
            <v>91.35</v>
          </cell>
          <cell r="D277">
            <v>91.5</v>
          </cell>
          <cell r="E277">
            <v>93.58</v>
          </cell>
          <cell r="F277">
            <v>88.35</v>
          </cell>
          <cell r="G277">
            <v>87.9</v>
          </cell>
          <cell r="H277">
            <v>90.535999999999987</v>
          </cell>
        </row>
        <row r="278">
          <cell r="B278" t="str">
            <v>L1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 t="str">
            <v>L2</v>
          </cell>
          <cell r="C279">
            <v>84</v>
          </cell>
          <cell r="D279">
            <v>81.5</v>
          </cell>
          <cell r="E279">
            <v>93.6</v>
          </cell>
          <cell r="F279">
            <v>86.55</v>
          </cell>
          <cell r="G279">
            <v>87.55</v>
          </cell>
          <cell r="H279">
            <v>86.640000000000015</v>
          </cell>
        </row>
        <row r="280">
          <cell r="B280" t="str">
            <v>L3</v>
          </cell>
          <cell r="C280">
            <v>85</v>
          </cell>
          <cell r="D280">
            <v>83.5</v>
          </cell>
          <cell r="E280">
            <v>84.3</v>
          </cell>
          <cell r="F280">
            <v>87.6</v>
          </cell>
          <cell r="G280">
            <v>90.5</v>
          </cell>
          <cell r="H280">
            <v>86.179999999999993</v>
          </cell>
        </row>
        <row r="281">
          <cell r="B281" t="str">
            <v>L4</v>
          </cell>
          <cell r="C281">
            <v>90</v>
          </cell>
          <cell r="D281">
            <v>96.5</v>
          </cell>
          <cell r="E281">
            <v>97.45</v>
          </cell>
          <cell r="F281">
            <v>84.2</v>
          </cell>
          <cell r="G281">
            <v>84.55</v>
          </cell>
          <cell r="H281">
            <v>90.539999999999992</v>
          </cell>
        </row>
        <row r="282">
          <cell r="B282" t="str">
            <v>L5</v>
          </cell>
          <cell r="C282">
            <v>80</v>
          </cell>
          <cell r="D282">
            <v>87.5</v>
          </cell>
          <cell r="E282">
            <v>93.61</v>
          </cell>
          <cell r="F282">
            <v>82.1</v>
          </cell>
          <cell r="G282">
            <v>87.65</v>
          </cell>
          <cell r="H282">
            <v>86.171999999999997</v>
          </cell>
        </row>
        <row r="283">
          <cell r="B283" t="str">
            <v>L6</v>
          </cell>
          <cell r="C283">
            <v>83</v>
          </cell>
          <cell r="D283">
            <v>85.5</v>
          </cell>
          <cell r="E283">
            <v>89</v>
          </cell>
          <cell r="F283">
            <v>83.8</v>
          </cell>
          <cell r="G283">
            <v>91.05</v>
          </cell>
          <cell r="H283">
            <v>86.47</v>
          </cell>
        </row>
        <row r="284">
          <cell r="B284" t="str">
            <v>L7</v>
          </cell>
          <cell r="C284">
            <v>82.5</v>
          </cell>
          <cell r="D284">
            <v>84.5</v>
          </cell>
          <cell r="E284">
            <v>92.59</v>
          </cell>
          <cell r="F284">
            <v>81.099999999999994</v>
          </cell>
          <cell r="G284">
            <v>83.85</v>
          </cell>
          <cell r="H284">
            <v>84.908000000000015</v>
          </cell>
        </row>
        <row r="285">
          <cell r="B285" t="str">
            <v>L8</v>
          </cell>
          <cell r="C285">
            <v>82</v>
          </cell>
          <cell r="D285">
            <v>88.5</v>
          </cell>
          <cell r="E285">
            <v>85.02</v>
          </cell>
          <cell r="F285">
            <v>83.3</v>
          </cell>
          <cell r="G285">
            <v>88.5</v>
          </cell>
          <cell r="H285">
            <v>85.463999999999999</v>
          </cell>
        </row>
        <row r="286">
          <cell r="B286" t="str">
            <v>L9</v>
          </cell>
          <cell r="C286">
            <v>93</v>
          </cell>
          <cell r="D286">
            <v>92.5</v>
          </cell>
          <cell r="E286">
            <v>91.01</v>
          </cell>
          <cell r="F286">
            <v>89.8</v>
          </cell>
          <cell r="G286">
            <v>90.65</v>
          </cell>
          <cell r="H286">
            <v>91.39200000000001</v>
          </cell>
        </row>
        <row r="287">
          <cell r="B287" t="str">
            <v>L10</v>
          </cell>
          <cell r="C287">
            <v>86</v>
          </cell>
          <cell r="D287">
            <v>84.5</v>
          </cell>
          <cell r="E287">
            <v>83.45</v>
          </cell>
          <cell r="F287">
            <v>84.3</v>
          </cell>
          <cell r="G287">
            <v>86.55</v>
          </cell>
          <cell r="H287">
            <v>84.960000000000008</v>
          </cell>
        </row>
        <row r="288">
          <cell r="B288" t="str">
            <v>L11</v>
          </cell>
          <cell r="C288">
            <v>80.5</v>
          </cell>
          <cell r="D288">
            <v>81.5</v>
          </cell>
          <cell r="E288">
            <v>83.46</v>
          </cell>
          <cell r="F288">
            <v>83.6</v>
          </cell>
          <cell r="G288">
            <v>82.35</v>
          </cell>
          <cell r="H288">
            <v>82.281999999999996</v>
          </cell>
        </row>
        <row r="289">
          <cell r="B289" t="str">
            <v>L12</v>
          </cell>
          <cell r="C289">
            <v>92</v>
          </cell>
          <cell r="D289">
            <v>85.5</v>
          </cell>
          <cell r="E289">
            <v>94.32</v>
          </cell>
          <cell r="F289">
            <v>86.7</v>
          </cell>
          <cell r="G289">
            <v>90.25</v>
          </cell>
          <cell r="H289">
            <v>89.753999999999991</v>
          </cell>
        </row>
        <row r="290">
          <cell r="B290" t="str">
            <v>L13</v>
          </cell>
          <cell r="C290">
            <v>88</v>
          </cell>
          <cell r="D290">
            <v>83.5</v>
          </cell>
          <cell r="E290">
            <v>83.45</v>
          </cell>
          <cell r="F290">
            <v>81</v>
          </cell>
          <cell r="G290">
            <v>92.15</v>
          </cell>
          <cell r="H290">
            <v>85.62</v>
          </cell>
        </row>
        <row r="291">
          <cell r="B291" t="str">
            <v>L14</v>
          </cell>
          <cell r="C291">
            <v>93.5</v>
          </cell>
          <cell r="D291">
            <v>82.5</v>
          </cell>
          <cell r="E291">
            <v>91.02</v>
          </cell>
          <cell r="F291">
            <v>86.5</v>
          </cell>
          <cell r="G291">
            <v>89.25</v>
          </cell>
          <cell r="H291">
            <v>88.554000000000002</v>
          </cell>
        </row>
        <row r="292">
          <cell r="B292" t="str">
            <v>L15</v>
          </cell>
          <cell r="C292">
            <v>94</v>
          </cell>
          <cell r="D292">
            <v>95.5</v>
          </cell>
          <cell r="E292">
            <v>93.78</v>
          </cell>
          <cell r="F292">
            <v>86.6</v>
          </cell>
          <cell r="G292">
            <v>92.05</v>
          </cell>
          <cell r="H292">
            <v>92.385999999999996</v>
          </cell>
        </row>
        <row r="293">
          <cell r="B293" t="str">
            <v>L16</v>
          </cell>
          <cell r="C293">
            <v>82.2</v>
          </cell>
          <cell r="D293">
            <v>86.5</v>
          </cell>
          <cell r="E293">
            <v>92.89</v>
          </cell>
          <cell r="F293">
            <v>86.6</v>
          </cell>
          <cell r="G293">
            <v>85.15</v>
          </cell>
          <cell r="H293">
            <v>86.667999999999978</v>
          </cell>
        </row>
        <row r="294">
          <cell r="B294" t="str">
            <v>L17</v>
          </cell>
          <cell r="C294">
            <v>78</v>
          </cell>
          <cell r="D294">
            <v>85.5</v>
          </cell>
          <cell r="E294">
            <v>83</v>
          </cell>
          <cell r="F294">
            <v>83.7</v>
          </cell>
          <cell r="G294">
            <v>83.15</v>
          </cell>
          <cell r="H294">
            <v>82.67</v>
          </cell>
        </row>
        <row r="295">
          <cell r="B295" t="str">
            <v>L18</v>
          </cell>
          <cell r="C295">
            <v>83</v>
          </cell>
          <cell r="D295">
            <v>88.5</v>
          </cell>
          <cell r="E295">
            <v>92.77</v>
          </cell>
          <cell r="F295">
            <v>85.7</v>
          </cell>
          <cell r="G295">
            <v>93.05</v>
          </cell>
          <cell r="H295">
            <v>88.603999999999999</v>
          </cell>
        </row>
        <row r="296">
          <cell r="B296" t="str">
            <v>L19</v>
          </cell>
          <cell r="C296">
            <v>84.5</v>
          </cell>
          <cell r="D296">
            <v>92.5</v>
          </cell>
          <cell r="E296">
            <v>97.44</v>
          </cell>
          <cell r="F296">
            <v>82.1</v>
          </cell>
          <cell r="G296">
            <v>92.85</v>
          </cell>
          <cell r="H296">
            <v>89.878</v>
          </cell>
        </row>
        <row r="297">
          <cell r="B297" t="str">
            <v>L20</v>
          </cell>
          <cell r="C297">
            <v>80.5</v>
          </cell>
          <cell r="D297">
            <v>85.5</v>
          </cell>
          <cell r="E297">
            <v>90.4</v>
          </cell>
          <cell r="F297">
            <v>85.5</v>
          </cell>
          <cell r="G297">
            <v>89.85</v>
          </cell>
          <cell r="H297">
            <v>86.35</v>
          </cell>
        </row>
        <row r="298">
          <cell r="B298" t="str">
            <v>L21</v>
          </cell>
          <cell r="C298">
            <v>79.7</v>
          </cell>
          <cell r="D298">
            <v>84</v>
          </cell>
          <cell r="E298">
            <v>85.01</v>
          </cell>
          <cell r="F298">
            <v>85.8</v>
          </cell>
          <cell r="G298">
            <v>90.65</v>
          </cell>
          <cell r="H298">
            <v>85.031999999999996</v>
          </cell>
        </row>
        <row r="299">
          <cell r="B299" t="str">
            <v>L22</v>
          </cell>
          <cell r="C299">
            <v>79</v>
          </cell>
          <cell r="D299">
            <v>84.5</v>
          </cell>
          <cell r="E299">
            <v>91.6</v>
          </cell>
          <cell r="F299">
            <v>85.9</v>
          </cell>
          <cell r="G299">
            <v>86.35</v>
          </cell>
          <cell r="H299">
            <v>85.47</v>
          </cell>
        </row>
        <row r="300">
          <cell r="B300" t="str">
            <v>L23</v>
          </cell>
          <cell r="C300">
            <v>79.5</v>
          </cell>
          <cell r="D300">
            <v>85</v>
          </cell>
          <cell r="E300">
            <v>85.04</v>
          </cell>
          <cell r="F300">
            <v>84</v>
          </cell>
          <cell r="G300">
            <v>84.65</v>
          </cell>
          <cell r="H300">
            <v>83.638000000000005</v>
          </cell>
        </row>
        <row r="301">
          <cell r="B301" t="str">
            <v>L24</v>
          </cell>
          <cell r="C301">
            <v>84.3</v>
          </cell>
          <cell r="D301">
            <v>83.5</v>
          </cell>
          <cell r="E301">
            <v>94</v>
          </cell>
          <cell r="F301">
            <v>84.9</v>
          </cell>
          <cell r="G301">
            <v>82.75</v>
          </cell>
          <cell r="H301">
            <v>85.890000000000015</v>
          </cell>
        </row>
        <row r="302">
          <cell r="B302" t="str">
            <v>L25</v>
          </cell>
          <cell r="C302">
            <v>79.8</v>
          </cell>
          <cell r="D302">
            <v>85.5</v>
          </cell>
          <cell r="E302">
            <v>84.5</v>
          </cell>
          <cell r="F302">
            <v>85</v>
          </cell>
          <cell r="G302">
            <v>89.65</v>
          </cell>
          <cell r="H302">
            <v>84.890000000000015</v>
          </cell>
        </row>
        <row r="303">
          <cell r="B303" t="str">
            <v>L26</v>
          </cell>
          <cell r="C303">
            <v>83.1</v>
          </cell>
          <cell r="D303">
            <v>89</v>
          </cell>
          <cell r="E303">
            <v>90.6</v>
          </cell>
          <cell r="F303">
            <v>87.5</v>
          </cell>
          <cell r="G303">
            <v>88.15</v>
          </cell>
          <cell r="H303">
            <v>87.67</v>
          </cell>
        </row>
        <row r="304">
          <cell r="B304" t="str">
            <v>L27</v>
          </cell>
          <cell r="C304">
            <v>82.7</v>
          </cell>
          <cell r="D304">
            <v>81</v>
          </cell>
          <cell r="E304">
            <v>85.07</v>
          </cell>
          <cell r="F304">
            <v>84</v>
          </cell>
          <cell r="G304">
            <v>82.35</v>
          </cell>
          <cell r="H304">
            <v>83.024000000000001</v>
          </cell>
        </row>
        <row r="305">
          <cell r="B305" t="str">
            <v>L28</v>
          </cell>
          <cell r="C305">
            <v>83.9</v>
          </cell>
          <cell r="D305">
            <v>84.5</v>
          </cell>
          <cell r="E305">
            <v>85.22</v>
          </cell>
          <cell r="F305">
            <v>88.8</v>
          </cell>
          <cell r="G305">
            <v>90.15</v>
          </cell>
          <cell r="H305">
            <v>86.51400000000001</v>
          </cell>
        </row>
        <row r="306">
          <cell r="B306" t="str">
            <v>L29</v>
          </cell>
          <cell r="C306">
            <v>85.2</v>
          </cell>
          <cell r="D306">
            <v>86.5</v>
          </cell>
          <cell r="E306">
            <v>91.55</v>
          </cell>
          <cell r="F306">
            <v>91.2</v>
          </cell>
          <cell r="G306">
            <v>89.65</v>
          </cell>
          <cell r="H306">
            <v>88.820000000000007</v>
          </cell>
        </row>
        <row r="307">
          <cell r="B307" t="str">
            <v>L30</v>
          </cell>
          <cell r="C307">
            <v>79.900000000000006</v>
          </cell>
          <cell r="D307">
            <v>81.5</v>
          </cell>
          <cell r="E307">
            <v>84.01</v>
          </cell>
          <cell r="F307">
            <v>82</v>
          </cell>
          <cell r="G307">
            <v>82.15</v>
          </cell>
          <cell r="H307">
            <v>81.912000000000006</v>
          </cell>
        </row>
        <row r="308">
          <cell r="B308" t="str">
            <v>L31</v>
          </cell>
          <cell r="C308">
            <v>84.7</v>
          </cell>
          <cell r="D308">
            <v>91.5</v>
          </cell>
          <cell r="E308">
            <v>92</v>
          </cell>
          <cell r="F308">
            <v>89.2</v>
          </cell>
          <cell r="G308">
            <v>87.25</v>
          </cell>
          <cell r="H308">
            <v>88.929999999999993</v>
          </cell>
        </row>
        <row r="309">
          <cell r="B309" t="str">
            <v>L32</v>
          </cell>
          <cell r="C309">
            <v>85.3</v>
          </cell>
          <cell r="D309">
            <v>83.5</v>
          </cell>
          <cell r="E309">
            <v>92.55</v>
          </cell>
          <cell r="F309">
            <v>88.7</v>
          </cell>
          <cell r="G309">
            <v>91.05</v>
          </cell>
          <cell r="H309">
            <v>88.22</v>
          </cell>
        </row>
        <row r="310">
          <cell r="B310" t="str">
            <v>M1</v>
          </cell>
          <cell r="C310">
            <v>81</v>
          </cell>
          <cell r="D310">
            <v>81.5</v>
          </cell>
          <cell r="E310">
            <v>92.05</v>
          </cell>
          <cell r="F310">
            <v>85.3</v>
          </cell>
          <cell r="G310">
            <v>89.05</v>
          </cell>
          <cell r="H310">
            <v>85.78</v>
          </cell>
        </row>
        <row r="311">
          <cell r="B311" t="str">
            <v>M2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 t="str">
            <v>M3</v>
          </cell>
          <cell r="C312">
            <v>84</v>
          </cell>
          <cell r="D312">
            <v>82.5</v>
          </cell>
          <cell r="E312">
            <v>89</v>
          </cell>
          <cell r="F312">
            <v>83</v>
          </cell>
          <cell r="G312">
            <v>82.15</v>
          </cell>
          <cell r="H312">
            <v>84.13</v>
          </cell>
        </row>
        <row r="313">
          <cell r="B313" t="str">
            <v>M4</v>
          </cell>
          <cell r="C313">
            <v>85</v>
          </cell>
          <cell r="D313">
            <v>90</v>
          </cell>
          <cell r="E313">
            <v>93.4</v>
          </cell>
          <cell r="F313">
            <v>86.8</v>
          </cell>
          <cell r="G313">
            <v>93.15</v>
          </cell>
          <cell r="H313">
            <v>89.67</v>
          </cell>
        </row>
        <row r="314">
          <cell r="B314" t="str">
            <v>M5</v>
          </cell>
          <cell r="C314">
            <v>83</v>
          </cell>
          <cell r="D314">
            <v>84.5</v>
          </cell>
          <cell r="E314">
            <v>95.45</v>
          </cell>
          <cell r="F314">
            <v>85.8</v>
          </cell>
          <cell r="G314">
            <v>86.15</v>
          </cell>
          <cell r="H314">
            <v>86.97999999999999</v>
          </cell>
        </row>
        <row r="315">
          <cell r="B315" t="str">
            <v>M6</v>
          </cell>
          <cell r="C315">
            <v>90</v>
          </cell>
          <cell r="D315">
            <v>95.5</v>
          </cell>
          <cell r="E315">
            <v>95</v>
          </cell>
          <cell r="F315">
            <v>86.6</v>
          </cell>
          <cell r="G315">
            <v>92.15</v>
          </cell>
          <cell r="H315">
            <v>91.85</v>
          </cell>
        </row>
        <row r="316">
          <cell r="B316" t="str">
            <v>M7</v>
          </cell>
          <cell r="C316">
            <v>83.5</v>
          </cell>
          <cell r="D316">
            <v>84.5</v>
          </cell>
          <cell r="E316">
            <v>86.05</v>
          </cell>
          <cell r="F316">
            <v>84.9</v>
          </cell>
          <cell r="G316">
            <v>88.15</v>
          </cell>
          <cell r="H316">
            <v>85.42</v>
          </cell>
        </row>
        <row r="317">
          <cell r="B317" t="str">
            <v>M8</v>
          </cell>
          <cell r="C317">
            <v>86</v>
          </cell>
          <cell r="D317">
            <v>93.5</v>
          </cell>
          <cell r="E317">
            <v>95.35</v>
          </cell>
          <cell r="F317">
            <v>80.2</v>
          </cell>
          <cell r="G317">
            <v>90.55</v>
          </cell>
          <cell r="H317">
            <v>89.12</v>
          </cell>
        </row>
        <row r="318">
          <cell r="B318" t="str">
            <v>M9</v>
          </cell>
          <cell r="C318">
            <v>92</v>
          </cell>
          <cell r="D318">
            <v>87.5</v>
          </cell>
          <cell r="E318">
            <v>86.22</v>
          </cell>
          <cell r="F318">
            <v>84.6</v>
          </cell>
          <cell r="G318">
            <v>91.25</v>
          </cell>
          <cell r="H318">
            <v>88.314000000000007</v>
          </cell>
        </row>
        <row r="319">
          <cell r="B319" t="str">
            <v>M10</v>
          </cell>
          <cell r="C319">
            <v>84.5</v>
          </cell>
          <cell r="D319">
            <v>86.5</v>
          </cell>
          <cell r="E319">
            <v>87.22</v>
          </cell>
          <cell r="F319">
            <v>86.9</v>
          </cell>
          <cell r="G319">
            <v>85.35</v>
          </cell>
          <cell r="H319">
            <v>86.094000000000008</v>
          </cell>
        </row>
        <row r="320">
          <cell r="B320" t="str">
            <v>M11</v>
          </cell>
          <cell r="C320">
            <v>80</v>
          </cell>
          <cell r="D320">
            <v>82</v>
          </cell>
          <cell r="E320">
            <v>83.02</v>
          </cell>
          <cell r="F320">
            <v>81.8</v>
          </cell>
          <cell r="G320">
            <v>82.55</v>
          </cell>
          <cell r="H320">
            <v>81.873999999999995</v>
          </cell>
        </row>
        <row r="321">
          <cell r="B321" t="str">
            <v>M12</v>
          </cell>
          <cell r="C321">
            <v>85.5</v>
          </cell>
          <cell r="D321">
            <v>93.5</v>
          </cell>
          <cell r="E321">
            <v>96.01</v>
          </cell>
          <cell r="F321">
            <v>86.4</v>
          </cell>
          <cell r="G321">
            <v>92.15</v>
          </cell>
          <cell r="H321">
            <v>90.711999999999989</v>
          </cell>
        </row>
        <row r="322">
          <cell r="B322" t="str">
            <v>M13</v>
          </cell>
          <cell r="C322">
            <v>84.7</v>
          </cell>
          <cell r="D322">
            <v>85</v>
          </cell>
          <cell r="E322">
            <v>89.55</v>
          </cell>
          <cell r="F322">
            <v>87.2</v>
          </cell>
          <cell r="G322">
            <v>91.25</v>
          </cell>
          <cell r="H322">
            <v>87.539999999999992</v>
          </cell>
        </row>
        <row r="323">
          <cell r="B323" t="str">
            <v>M14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 t="str">
            <v>M15</v>
          </cell>
          <cell r="C324">
            <v>82.9</v>
          </cell>
          <cell r="D324">
            <v>84</v>
          </cell>
          <cell r="E324">
            <v>96.03</v>
          </cell>
          <cell r="F324">
            <v>84.9</v>
          </cell>
          <cell r="G324">
            <v>89.75</v>
          </cell>
          <cell r="H324">
            <v>87.516000000000005</v>
          </cell>
        </row>
        <row r="325">
          <cell r="B325" t="str">
            <v>M16</v>
          </cell>
          <cell r="C325">
            <v>91.5</v>
          </cell>
          <cell r="D325">
            <v>89</v>
          </cell>
          <cell r="E325">
            <v>96.02</v>
          </cell>
          <cell r="F325">
            <v>87.3</v>
          </cell>
          <cell r="G325">
            <v>96.35</v>
          </cell>
          <cell r="H325">
            <v>92.033999999999992</v>
          </cell>
        </row>
        <row r="326">
          <cell r="B326" t="str">
            <v>M17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 t="str">
            <v>M18</v>
          </cell>
          <cell r="C327">
            <v>92.5</v>
          </cell>
          <cell r="D327">
            <v>86</v>
          </cell>
          <cell r="E327">
            <v>91.05</v>
          </cell>
          <cell r="F327">
            <v>86.9</v>
          </cell>
          <cell r="G327">
            <v>89.25</v>
          </cell>
          <cell r="H327">
            <v>89.140000000000015</v>
          </cell>
        </row>
        <row r="328">
          <cell r="B328" t="str">
            <v>M19</v>
          </cell>
          <cell r="C328">
            <v>83.5</v>
          </cell>
          <cell r="D328">
            <v>82</v>
          </cell>
          <cell r="E328">
            <v>90</v>
          </cell>
          <cell r="F328">
            <v>87</v>
          </cell>
          <cell r="G328">
            <v>89.75</v>
          </cell>
          <cell r="H328">
            <v>86.45</v>
          </cell>
        </row>
        <row r="329">
          <cell r="B329" t="str">
            <v>M20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M21</v>
          </cell>
          <cell r="C330">
            <v>91</v>
          </cell>
          <cell r="D330">
            <v>91.5</v>
          </cell>
          <cell r="E330">
            <v>97.02</v>
          </cell>
          <cell r="F330">
            <v>86.1</v>
          </cell>
          <cell r="G330">
            <v>96.65</v>
          </cell>
          <cell r="H330">
            <v>92.453999999999994</v>
          </cell>
        </row>
        <row r="331">
          <cell r="B331" t="str">
            <v>M22</v>
          </cell>
          <cell r="C331">
            <v>80.5</v>
          </cell>
          <cell r="D331">
            <v>85.5</v>
          </cell>
          <cell r="E331">
            <v>86.03</v>
          </cell>
          <cell r="F331">
            <v>85.8</v>
          </cell>
          <cell r="G331">
            <v>87.65</v>
          </cell>
          <cell r="H331">
            <v>85.096000000000004</v>
          </cell>
        </row>
        <row r="332">
          <cell r="B332" t="str">
            <v>N1</v>
          </cell>
          <cell r="C332">
            <v>83</v>
          </cell>
          <cell r="D332">
            <v>95</v>
          </cell>
          <cell r="E332">
            <v>95.89</v>
          </cell>
          <cell r="F332">
            <v>87.8</v>
          </cell>
          <cell r="G332">
            <v>95.75</v>
          </cell>
          <cell r="H332">
            <v>91.488</v>
          </cell>
        </row>
        <row r="333">
          <cell r="B333" t="str">
            <v>N2</v>
          </cell>
          <cell r="C333">
            <v>85</v>
          </cell>
          <cell r="D333">
            <v>86</v>
          </cell>
          <cell r="E333">
            <v>83.4</v>
          </cell>
          <cell r="F333">
            <v>84.2</v>
          </cell>
          <cell r="G333">
            <v>86.65</v>
          </cell>
          <cell r="H333">
            <v>85.05</v>
          </cell>
        </row>
        <row r="334">
          <cell r="B334" t="str">
            <v>N3</v>
          </cell>
          <cell r="C334">
            <v>81</v>
          </cell>
          <cell r="D334">
            <v>87</v>
          </cell>
          <cell r="E334">
            <v>85.4</v>
          </cell>
          <cell r="F334">
            <v>81.3</v>
          </cell>
          <cell r="G334">
            <v>84.75</v>
          </cell>
          <cell r="H334">
            <v>83.89</v>
          </cell>
        </row>
        <row r="335">
          <cell r="B335" t="str">
            <v>J1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 t="str">
            <v>J2</v>
          </cell>
          <cell r="C336">
            <v>80</v>
          </cell>
          <cell r="D336">
            <v>65.05</v>
          </cell>
          <cell r="E336">
            <v>80</v>
          </cell>
          <cell r="F336">
            <v>82</v>
          </cell>
          <cell r="G336">
            <v>80</v>
          </cell>
          <cell r="H336">
            <v>77.41</v>
          </cell>
        </row>
        <row r="337">
          <cell r="B337" t="str">
            <v>J3</v>
          </cell>
          <cell r="C337">
            <v>89</v>
          </cell>
          <cell r="D337">
            <v>91.08</v>
          </cell>
          <cell r="E337">
            <v>93</v>
          </cell>
          <cell r="F337">
            <v>91</v>
          </cell>
          <cell r="G337">
            <v>90</v>
          </cell>
          <cell r="H337">
            <v>90.816000000000003</v>
          </cell>
        </row>
        <row r="338">
          <cell r="B338" t="str">
            <v>J4</v>
          </cell>
          <cell r="C338">
            <v>89</v>
          </cell>
          <cell r="D338">
            <v>81.02</v>
          </cell>
          <cell r="E338">
            <v>91</v>
          </cell>
          <cell r="F338">
            <v>92</v>
          </cell>
          <cell r="G338">
            <v>91</v>
          </cell>
          <cell r="H338">
            <v>88.804000000000002</v>
          </cell>
        </row>
        <row r="339">
          <cell r="B339" t="str">
            <v>J5</v>
          </cell>
          <cell r="C339">
            <v>88</v>
          </cell>
          <cell r="D339">
            <v>80.05</v>
          </cell>
          <cell r="E339">
            <v>95</v>
          </cell>
          <cell r="F339">
            <v>82</v>
          </cell>
          <cell r="G339">
            <v>88</v>
          </cell>
          <cell r="H339">
            <v>86.61</v>
          </cell>
        </row>
        <row r="340">
          <cell r="B340" t="str">
            <v>J6</v>
          </cell>
          <cell r="C340">
            <v>87</v>
          </cell>
          <cell r="D340">
            <v>82.01</v>
          </cell>
          <cell r="E340">
            <v>92</v>
          </cell>
          <cell r="F340">
            <v>85</v>
          </cell>
          <cell r="G340">
            <v>82</v>
          </cell>
          <cell r="H340">
            <v>85.602000000000004</v>
          </cell>
        </row>
        <row r="341">
          <cell r="B341" t="str">
            <v>J7</v>
          </cell>
          <cell r="C341">
            <v>88</v>
          </cell>
          <cell r="D341">
            <v>91.09</v>
          </cell>
          <cell r="E341">
            <v>94</v>
          </cell>
          <cell r="F341">
            <v>88</v>
          </cell>
          <cell r="G341">
            <v>85</v>
          </cell>
          <cell r="H341">
            <v>89.218000000000004</v>
          </cell>
        </row>
        <row r="342">
          <cell r="B342" t="str">
            <v>J8</v>
          </cell>
          <cell r="C342">
            <v>88</v>
          </cell>
          <cell r="D342">
            <v>82</v>
          </cell>
          <cell r="E342">
            <v>89</v>
          </cell>
          <cell r="F342">
            <v>84</v>
          </cell>
          <cell r="G342">
            <v>84</v>
          </cell>
          <cell r="H342">
            <v>85.4</v>
          </cell>
        </row>
        <row r="343">
          <cell r="B343" t="str">
            <v>J9</v>
          </cell>
          <cell r="C343">
            <v>88</v>
          </cell>
          <cell r="D343">
            <v>82.01</v>
          </cell>
          <cell r="E343">
            <v>95</v>
          </cell>
          <cell r="F343">
            <v>84.5</v>
          </cell>
          <cell r="G343">
            <v>82.5</v>
          </cell>
          <cell r="H343">
            <v>86.402000000000001</v>
          </cell>
        </row>
        <row r="344">
          <cell r="B344" t="str">
            <v>J10</v>
          </cell>
          <cell r="C344">
            <v>88</v>
          </cell>
          <cell r="D344">
            <v>78.010000000000005</v>
          </cell>
          <cell r="E344">
            <v>90</v>
          </cell>
          <cell r="F344">
            <v>90</v>
          </cell>
          <cell r="G344">
            <v>81.5</v>
          </cell>
          <cell r="H344">
            <v>85.501999999999995</v>
          </cell>
        </row>
        <row r="345">
          <cell r="B345" t="str">
            <v>J11</v>
          </cell>
          <cell r="C345">
            <v>89</v>
          </cell>
          <cell r="D345">
            <v>83.51</v>
          </cell>
          <cell r="E345">
            <v>91</v>
          </cell>
          <cell r="F345">
            <v>86</v>
          </cell>
          <cell r="G345">
            <v>82.3</v>
          </cell>
          <cell r="H345">
            <v>86.361999999999995</v>
          </cell>
        </row>
        <row r="346">
          <cell r="B346" t="str">
            <v>J12</v>
          </cell>
          <cell r="C346">
            <v>89</v>
          </cell>
          <cell r="D346">
            <v>81.02</v>
          </cell>
          <cell r="E346">
            <v>95</v>
          </cell>
          <cell r="F346">
            <v>86.5</v>
          </cell>
          <cell r="G346">
            <v>83</v>
          </cell>
          <cell r="H346">
            <v>86.903999999999996</v>
          </cell>
        </row>
        <row r="347">
          <cell r="B347" t="str">
            <v>J13</v>
          </cell>
          <cell r="C347">
            <v>92</v>
          </cell>
          <cell r="D347">
            <v>84.15</v>
          </cell>
          <cell r="E347">
            <v>97</v>
          </cell>
          <cell r="F347">
            <v>96.5</v>
          </cell>
          <cell r="G347">
            <v>93</v>
          </cell>
          <cell r="H347">
            <v>92.53</v>
          </cell>
        </row>
        <row r="348">
          <cell r="B348" t="str">
            <v>J14</v>
          </cell>
          <cell r="C348">
            <v>89</v>
          </cell>
          <cell r="D348">
            <v>78.150000000000006</v>
          </cell>
          <cell r="E348">
            <v>85</v>
          </cell>
          <cell r="F348">
            <v>83</v>
          </cell>
          <cell r="G348">
            <v>81</v>
          </cell>
          <cell r="H348">
            <v>83.22999999999999</v>
          </cell>
        </row>
        <row r="349">
          <cell r="B349" t="str">
            <v>J15</v>
          </cell>
          <cell r="C349">
            <v>80</v>
          </cell>
          <cell r="D349">
            <v>35.25</v>
          </cell>
          <cell r="E349">
            <v>75</v>
          </cell>
          <cell r="F349">
            <v>75</v>
          </cell>
          <cell r="G349">
            <v>75</v>
          </cell>
          <cell r="H349">
            <v>68.05</v>
          </cell>
        </row>
        <row r="350">
          <cell r="B350" t="str">
            <v>J16</v>
          </cell>
          <cell r="H350">
            <v>0</v>
          </cell>
        </row>
        <row r="351">
          <cell r="B351" t="str">
            <v>J17</v>
          </cell>
          <cell r="C351">
            <v>95</v>
          </cell>
          <cell r="D351">
            <v>83.15</v>
          </cell>
          <cell r="E351">
            <v>96</v>
          </cell>
          <cell r="F351">
            <v>95</v>
          </cell>
          <cell r="G351">
            <v>90</v>
          </cell>
          <cell r="H351">
            <v>91.83</v>
          </cell>
        </row>
        <row r="352">
          <cell r="B352" t="str">
            <v>J18</v>
          </cell>
          <cell r="C352">
            <v>92</v>
          </cell>
          <cell r="D352">
            <v>84.15</v>
          </cell>
          <cell r="E352">
            <v>90</v>
          </cell>
          <cell r="F352">
            <v>92</v>
          </cell>
          <cell r="G352">
            <v>90.5</v>
          </cell>
          <cell r="H352">
            <v>89.72999999999999</v>
          </cell>
        </row>
        <row r="353">
          <cell r="B353" t="str">
            <v>J19</v>
          </cell>
          <cell r="C353">
            <v>87</v>
          </cell>
          <cell r="D353">
            <v>79.150000000000006</v>
          </cell>
          <cell r="E353">
            <v>91.5</v>
          </cell>
          <cell r="F353">
            <v>78</v>
          </cell>
          <cell r="G353">
            <v>81.7</v>
          </cell>
          <cell r="H353">
            <v>83.47</v>
          </cell>
        </row>
        <row r="354">
          <cell r="B354" t="str">
            <v>J20</v>
          </cell>
          <cell r="C354">
            <v>88</v>
          </cell>
          <cell r="D354">
            <v>77.25</v>
          </cell>
          <cell r="E354">
            <v>95.5</v>
          </cell>
          <cell r="F354">
            <v>83</v>
          </cell>
          <cell r="G354">
            <v>84</v>
          </cell>
          <cell r="H354">
            <v>85.55</v>
          </cell>
        </row>
        <row r="355">
          <cell r="B355" t="str">
            <v>J21</v>
          </cell>
          <cell r="C355">
            <v>95</v>
          </cell>
          <cell r="D355">
            <v>85.65</v>
          </cell>
          <cell r="E355">
            <v>96</v>
          </cell>
          <cell r="F355">
            <v>89</v>
          </cell>
          <cell r="G355">
            <v>89</v>
          </cell>
          <cell r="H355">
            <v>90.929999999999993</v>
          </cell>
        </row>
        <row r="356">
          <cell r="B356" t="str">
            <v>J22</v>
          </cell>
          <cell r="C356">
            <v>91</v>
          </cell>
          <cell r="D356">
            <v>83.05</v>
          </cell>
          <cell r="E356">
            <v>92</v>
          </cell>
          <cell r="F356">
            <v>92</v>
          </cell>
          <cell r="G356">
            <v>85.2</v>
          </cell>
          <cell r="H356">
            <v>88.65</v>
          </cell>
        </row>
        <row r="357">
          <cell r="B357" t="str">
            <v>J23</v>
          </cell>
          <cell r="C357">
            <v>85</v>
          </cell>
          <cell r="D357">
            <v>81.05</v>
          </cell>
          <cell r="E357">
            <v>90.5</v>
          </cell>
          <cell r="F357">
            <v>87</v>
          </cell>
          <cell r="G357">
            <v>84.8</v>
          </cell>
          <cell r="H357">
            <v>85.67</v>
          </cell>
        </row>
        <row r="358">
          <cell r="B358" t="str">
            <v>J24</v>
          </cell>
          <cell r="C358">
            <v>89</v>
          </cell>
          <cell r="D358">
            <v>80</v>
          </cell>
          <cell r="E358">
            <v>89</v>
          </cell>
          <cell r="F358">
            <v>84</v>
          </cell>
          <cell r="G358">
            <v>82.5</v>
          </cell>
          <cell r="H358">
            <v>84.9</v>
          </cell>
        </row>
        <row r="359">
          <cell r="B359" t="str">
            <v>J25</v>
          </cell>
          <cell r="C359">
            <v>89</v>
          </cell>
          <cell r="D359">
            <v>83.35</v>
          </cell>
          <cell r="E359">
            <v>96</v>
          </cell>
          <cell r="F359">
            <v>90</v>
          </cell>
          <cell r="G359">
            <v>91</v>
          </cell>
          <cell r="H359">
            <v>89.87</v>
          </cell>
        </row>
        <row r="360">
          <cell r="B360" t="str">
            <v>J26</v>
          </cell>
          <cell r="C360">
            <v>82</v>
          </cell>
          <cell r="D360">
            <v>77.349999999999994</v>
          </cell>
          <cell r="E360">
            <v>87</v>
          </cell>
          <cell r="F360">
            <v>80</v>
          </cell>
          <cell r="G360">
            <v>82.2</v>
          </cell>
          <cell r="H360">
            <v>81.710000000000008</v>
          </cell>
        </row>
        <row r="361">
          <cell r="B361" t="str">
            <v>J27</v>
          </cell>
          <cell r="C361">
            <v>95</v>
          </cell>
          <cell r="D361">
            <v>91.08</v>
          </cell>
          <cell r="E361">
            <v>96</v>
          </cell>
          <cell r="F361">
            <v>94.5</v>
          </cell>
          <cell r="G361">
            <v>92.5</v>
          </cell>
          <cell r="H361">
            <v>93.816000000000003</v>
          </cell>
        </row>
        <row r="362">
          <cell r="B362" t="str">
            <v>J28</v>
          </cell>
          <cell r="C362">
            <v>90</v>
          </cell>
          <cell r="D362">
            <v>82.55</v>
          </cell>
          <cell r="E362">
            <v>86</v>
          </cell>
          <cell r="F362">
            <v>90</v>
          </cell>
          <cell r="G362">
            <v>83.2</v>
          </cell>
          <cell r="H362">
            <v>86.35</v>
          </cell>
        </row>
        <row r="363">
          <cell r="B363" t="str">
            <v>J29</v>
          </cell>
          <cell r="C363">
            <v>87</v>
          </cell>
          <cell r="D363">
            <v>79.05</v>
          </cell>
          <cell r="E363">
            <v>87</v>
          </cell>
          <cell r="F363">
            <v>72</v>
          </cell>
          <cell r="G363">
            <v>81</v>
          </cell>
          <cell r="H363">
            <v>81.210000000000008</v>
          </cell>
        </row>
        <row r="364">
          <cell r="B364" t="str">
            <v>J30</v>
          </cell>
          <cell r="C364">
            <v>90</v>
          </cell>
          <cell r="D364">
            <v>81.08</v>
          </cell>
          <cell r="E364">
            <v>95</v>
          </cell>
          <cell r="F364">
            <v>85</v>
          </cell>
          <cell r="G364">
            <v>82.8</v>
          </cell>
          <cell r="H364">
            <v>86.775999999999996</v>
          </cell>
        </row>
        <row r="365">
          <cell r="B365" t="str">
            <v>J31</v>
          </cell>
          <cell r="C365">
            <v>89</v>
          </cell>
          <cell r="D365">
            <v>83.55</v>
          </cell>
          <cell r="E365">
            <v>92.5</v>
          </cell>
          <cell r="F365">
            <v>87</v>
          </cell>
          <cell r="G365">
            <v>86.3</v>
          </cell>
          <cell r="H365">
            <v>87.67</v>
          </cell>
        </row>
        <row r="366">
          <cell r="B366" t="str">
            <v>J32</v>
          </cell>
          <cell r="C366">
            <v>89</v>
          </cell>
          <cell r="D366">
            <v>81.05</v>
          </cell>
          <cell r="E366">
            <v>85</v>
          </cell>
          <cell r="F366">
            <v>88</v>
          </cell>
          <cell r="G366">
            <v>82.6</v>
          </cell>
          <cell r="H366">
            <v>85.13</v>
          </cell>
        </row>
        <row r="367">
          <cell r="B367" t="str">
            <v>J33</v>
          </cell>
          <cell r="C367">
            <v>88</v>
          </cell>
          <cell r="D367">
            <v>79.05</v>
          </cell>
          <cell r="E367">
            <v>95</v>
          </cell>
          <cell r="F367">
            <v>91.5</v>
          </cell>
          <cell r="G367">
            <v>92.5</v>
          </cell>
          <cell r="H367">
            <v>89.210000000000008</v>
          </cell>
        </row>
        <row r="368">
          <cell r="B368" t="str">
            <v>J34</v>
          </cell>
          <cell r="C368">
            <v>90</v>
          </cell>
          <cell r="D368">
            <v>85.05</v>
          </cell>
          <cell r="E368">
            <v>92</v>
          </cell>
          <cell r="F368">
            <v>90</v>
          </cell>
          <cell r="G368">
            <v>87.2</v>
          </cell>
          <cell r="H368">
            <v>88.85</v>
          </cell>
        </row>
        <row r="369">
          <cell r="B369" t="str">
            <v>J35</v>
          </cell>
          <cell r="C369">
            <v>91</v>
          </cell>
          <cell r="D369">
            <v>86.55</v>
          </cell>
          <cell r="E369">
            <v>95</v>
          </cell>
          <cell r="F369">
            <v>90.5</v>
          </cell>
          <cell r="G369">
            <v>86.8</v>
          </cell>
          <cell r="H369">
            <v>89.97</v>
          </cell>
        </row>
        <row r="370">
          <cell r="B370" t="str">
            <v>J36</v>
          </cell>
          <cell r="C370">
            <v>93</v>
          </cell>
          <cell r="D370">
            <v>86.05</v>
          </cell>
          <cell r="E370">
            <v>95.5</v>
          </cell>
          <cell r="F370">
            <v>92.5</v>
          </cell>
          <cell r="G370">
            <v>87.8</v>
          </cell>
          <cell r="H370">
            <v>90.97</v>
          </cell>
        </row>
        <row r="371">
          <cell r="B371" t="str">
            <v>J37</v>
          </cell>
          <cell r="C371">
            <v>89</v>
          </cell>
          <cell r="D371">
            <v>83.05</v>
          </cell>
          <cell r="E371">
            <v>89</v>
          </cell>
          <cell r="F371">
            <v>86</v>
          </cell>
          <cell r="G371">
            <v>82.7</v>
          </cell>
          <cell r="H371">
            <v>85.95</v>
          </cell>
        </row>
        <row r="372">
          <cell r="B372" t="str">
            <v>J38</v>
          </cell>
          <cell r="C372">
            <v>95</v>
          </cell>
          <cell r="D372">
            <v>85.05</v>
          </cell>
          <cell r="E372">
            <v>91</v>
          </cell>
          <cell r="F372">
            <v>85</v>
          </cell>
          <cell r="G372">
            <v>81.599999999999994</v>
          </cell>
          <cell r="H372">
            <v>87.53</v>
          </cell>
        </row>
        <row r="373">
          <cell r="B373" t="str">
            <v>J39</v>
          </cell>
          <cell r="C373">
            <v>86</v>
          </cell>
          <cell r="D373">
            <v>82.05</v>
          </cell>
          <cell r="E373">
            <v>88</v>
          </cell>
          <cell r="F373">
            <v>85.5</v>
          </cell>
          <cell r="G373">
            <v>80.900000000000006</v>
          </cell>
          <cell r="H373">
            <v>84.490000000000009</v>
          </cell>
        </row>
        <row r="374">
          <cell r="B374" t="str">
            <v>J40</v>
          </cell>
          <cell r="C374">
            <v>91</v>
          </cell>
          <cell r="D374">
            <v>82.08</v>
          </cell>
          <cell r="E374">
            <v>89</v>
          </cell>
          <cell r="F374">
            <v>88</v>
          </cell>
          <cell r="G374">
            <v>82.7</v>
          </cell>
          <cell r="H374">
            <v>86.555999999999997</v>
          </cell>
        </row>
        <row r="375">
          <cell r="B375" t="str">
            <v>J41</v>
          </cell>
          <cell r="C375">
            <v>88</v>
          </cell>
          <cell r="D375">
            <v>80.05</v>
          </cell>
          <cell r="E375">
            <v>90</v>
          </cell>
          <cell r="F375">
            <v>89</v>
          </cell>
          <cell r="G375">
            <v>81.3</v>
          </cell>
          <cell r="H375">
            <v>85.67</v>
          </cell>
        </row>
        <row r="376">
          <cell r="B376" t="str">
            <v>J42</v>
          </cell>
          <cell r="C376">
            <v>94</v>
          </cell>
          <cell r="D376">
            <v>81.849999999999994</v>
          </cell>
          <cell r="E376">
            <v>95</v>
          </cell>
          <cell r="F376">
            <v>86</v>
          </cell>
          <cell r="G376">
            <v>80.8</v>
          </cell>
          <cell r="H376">
            <v>87.53</v>
          </cell>
        </row>
        <row r="377">
          <cell r="B377" t="str">
            <v>J43</v>
          </cell>
          <cell r="C377">
            <v>94</v>
          </cell>
          <cell r="D377">
            <v>86.55</v>
          </cell>
          <cell r="E377">
            <v>95</v>
          </cell>
          <cell r="F377">
            <v>87</v>
          </cell>
          <cell r="G377">
            <v>86</v>
          </cell>
          <cell r="H377">
            <v>89.710000000000008</v>
          </cell>
        </row>
        <row r="378">
          <cell r="B378" t="str">
            <v>J44</v>
          </cell>
          <cell r="C378">
            <v>93</v>
          </cell>
          <cell r="D378">
            <v>85.55</v>
          </cell>
          <cell r="E378">
            <v>94</v>
          </cell>
          <cell r="F378">
            <v>90</v>
          </cell>
          <cell r="G378">
            <v>82.9</v>
          </cell>
          <cell r="H378">
            <v>89.09</v>
          </cell>
        </row>
        <row r="379">
          <cell r="B379" t="str">
            <v>J45</v>
          </cell>
          <cell r="C379">
            <v>89</v>
          </cell>
          <cell r="D379">
            <v>83.01</v>
          </cell>
          <cell r="E379">
            <v>93.5</v>
          </cell>
          <cell r="F379">
            <v>85</v>
          </cell>
          <cell r="G379">
            <v>83.2</v>
          </cell>
          <cell r="H379">
            <v>86.74199999999999</v>
          </cell>
        </row>
        <row r="380">
          <cell r="B380" t="str">
            <v>O1</v>
          </cell>
          <cell r="C380">
            <v>92</v>
          </cell>
          <cell r="D380">
            <v>85.05</v>
          </cell>
          <cell r="E380">
            <v>90</v>
          </cell>
          <cell r="F380">
            <v>86</v>
          </cell>
          <cell r="G380">
            <v>83</v>
          </cell>
          <cell r="H380">
            <v>87.210000000000008</v>
          </cell>
        </row>
        <row r="381">
          <cell r="B381" t="str">
            <v>O2</v>
          </cell>
          <cell r="C381">
            <v>95</v>
          </cell>
          <cell r="D381">
            <v>85.15</v>
          </cell>
          <cell r="E381">
            <v>88</v>
          </cell>
          <cell r="F381">
            <v>88</v>
          </cell>
          <cell r="G381">
            <v>85</v>
          </cell>
          <cell r="H381">
            <v>88.22999999999999</v>
          </cell>
        </row>
        <row r="382">
          <cell r="B382" t="str">
            <v>O3</v>
          </cell>
          <cell r="C382">
            <v>91</v>
          </cell>
          <cell r="D382">
            <v>88.2</v>
          </cell>
          <cell r="E382">
            <v>95</v>
          </cell>
          <cell r="F382">
            <v>87</v>
          </cell>
          <cell r="G382">
            <v>82</v>
          </cell>
          <cell r="H382">
            <v>88.64</v>
          </cell>
        </row>
        <row r="383">
          <cell r="B383" t="str">
            <v>O4</v>
          </cell>
          <cell r="H383">
            <v>0</v>
          </cell>
        </row>
        <row r="384">
          <cell r="B384" t="str">
            <v>O5</v>
          </cell>
          <cell r="C384">
            <v>89</v>
          </cell>
          <cell r="D384">
            <v>80.05</v>
          </cell>
          <cell r="E384">
            <v>83</v>
          </cell>
          <cell r="F384">
            <v>90</v>
          </cell>
          <cell r="G384">
            <v>81</v>
          </cell>
          <cell r="H384">
            <v>84.61</v>
          </cell>
        </row>
        <row r="385">
          <cell r="B385" t="str">
            <v>O6</v>
          </cell>
          <cell r="C385">
            <v>91</v>
          </cell>
          <cell r="D385">
            <v>79.349999999999994</v>
          </cell>
          <cell r="E385">
            <v>92</v>
          </cell>
          <cell r="F385">
            <v>90</v>
          </cell>
          <cell r="G385">
            <v>82.5</v>
          </cell>
          <cell r="H385">
            <v>86.97</v>
          </cell>
        </row>
        <row r="386">
          <cell r="B386" t="str">
            <v>O7</v>
          </cell>
          <cell r="C386">
            <v>92</v>
          </cell>
          <cell r="D386">
            <v>82.25</v>
          </cell>
          <cell r="E386">
            <v>85</v>
          </cell>
          <cell r="F386">
            <v>89</v>
          </cell>
          <cell r="G386">
            <v>82.7</v>
          </cell>
          <cell r="H386">
            <v>86.19</v>
          </cell>
        </row>
        <row r="387">
          <cell r="B387" t="str">
            <v>O8</v>
          </cell>
          <cell r="C387">
            <v>90</v>
          </cell>
          <cell r="D387">
            <v>80.05</v>
          </cell>
          <cell r="E387">
            <v>86</v>
          </cell>
          <cell r="F387">
            <v>87</v>
          </cell>
          <cell r="G387">
            <v>80.5</v>
          </cell>
          <cell r="H387">
            <v>84.710000000000008</v>
          </cell>
        </row>
        <row r="388">
          <cell r="B388" t="str">
            <v>O9</v>
          </cell>
          <cell r="C388">
            <v>98</v>
          </cell>
          <cell r="D388">
            <v>83.05</v>
          </cell>
          <cell r="E388">
            <v>92</v>
          </cell>
          <cell r="F388">
            <v>92</v>
          </cell>
          <cell r="G388">
            <v>86</v>
          </cell>
          <cell r="H388">
            <v>90.210000000000008</v>
          </cell>
        </row>
        <row r="389">
          <cell r="B389" t="str">
            <v>O10</v>
          </cell>
          <cell r="C389">
            <v>89</v>
          </cell>
          <cell r="D389">
            <v>82.15</v>
          </cell>
          <cell r="E389">
            <v>86</v>
          </cell>
          <cell r="F389">
            <v>89</v>
          </cell>
          <cell r="G389">
            <v>81.5</v>
          </cell>
          <cell r="H389">
            <v>85.53</v>
          </cell>
        </row>
        <row r="390">
          <cell r="B390" t="str">
            <v>O11</v>
          </cell>
          <cell r="C390">
            <v>88</v>
          </cell>
          <cell r="D390">
            <v>79.05</v>
          </cell>
          <cell r="E390">
            <v>89</v>
          </cell>
          <cell r="F390">
            <v>85</v>
          </cell>
          <cell r="G390">
            <v>81.599999999999994</v>
          </cell>
          <cell r="H390">
            <v>84.53</v>
          </cell>
        </row>
        <row r="391">
          <cell r="B391" t="str">
            <v>O12</v>
          </cell>
          <cell r="C391">
            <v>99</v>
          </cell>
          <cell r="D391">
            <v>89.65</v>
          </cell>
          <cell r="E391">
            <v>93</v>
          </cell>
          <cell r="F391">
            <v>96</v>
          </cell>
          <cell r="G391">
            <v>85.8</v>
          </cell>
          <cell r="H391">
            <v>92.69</v>
          </cell>
        </row>
        <row r="392">
          <cell r="B392" t="str">
            <v>O13</v>
          </cell>
          <cell r="C392">
            <v>93</v>
          </cell>
          <cell r="D392">
            <v>85.05</v>
          </cell>
          <cell r="E392">
            <v>96</v>
          </cell>
          <cell r="F392">
            <v>96</v>
          </cell>
          <cell r="G392">
            <v>85.6</v>
          </cell>
          <cell r="H392">
            <v>91.13</v>
          </cell>
        </row>
        <row r="393">
          <cell r="B393" t="str">
            <v>O14</v>
          </cell>
          <cell r="C393">
            <v>92</v>
          </cell>
          <cell r="D393">
            <v>82.35</v>
          </cell>
          <cell r="E393">
            <v>89.5</v>
          </cell>
          <cell r="F393">
            <v>96.5</v>
          </cell>
          <cell r="G393">
            <v>83.5</v>
          </cell>
          <cell r="H393">
            <v>88.77000000000001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4"/>
  <sheetViews>
    <sheetView tabSelected="1" workbookViewId="0">
      <selection activeCell="K4" sqref="K4"/>
    </sheetView>
  </sheetViews>
  <sheetFormatPr defaultColWidth="8.75" defaultRowHeight="13.5"/>
  <cols>
    <col min="2" max="5" width="15.5" customWidth="1"/>
    <col min="6" max="6" width="12.75" style="14" customWidth="1"/>
    <col min="7" max="7" width="13.125" style="17" customWidth="1"/>
    <col min="8" max="8" width="22.875" style="14" customWidth="1"/>
  </cols>
  <sheetData>
    <row r="1" spans="1:8" ht="24">
      <c r="A1" s="26" t="s">
        <v>777</v>
      </c>
      <c r="B1" s="27"/>
      <c r="C1" s="27"/>
      <c r="D1" s="27"/>
      <c r="E1" s="27"/>
      <c r="F1" s="27"/>
      <c r="G1" s="27"/>
      <c r="H1" s="27"/>
    </row>
    <row r="2" spans="1:8" ht="30.95" customHeight="1">
      <c r="A2" s="12" t="s">
        <v>776</v>
      </c>
      <c r="B2" s="12" t="s">
        <v>0</v>
      </c>
      <c r="C2" s="12" t="s">
        <v>1</v>
      </c>
      <c r="D2" s="12" t="s">
        <v>2</v>
      </c>
      <c r="E2" s="12" t="s">
        <v>769</v>
      </c>
      <c r="F2" s="12" t="s">
        <v>770</v>
      </c>
      <c r="G2" s="18" t="s">
        <v>772</v>
      </c>
      <c r="H2" s="12" t="s">
        <v>775</v>
      </c>
    </row>
    <row r="3" spans="1:8" ht="32.1" customHeight="1">
      <c r="A3" s="16">
        <v>1</v>
      </c>
      <c r="B3" s="6" t="s">
        <v>3</v>
      </c>
      <c r="C3" s="6" t="s">
        <v>4</v>
      </c>
      <c r="D3" s="3" t="s">
        <v>5</v>
      </c>
      <c r="E3" s="16">
        <f>VLOOKUP(C3,[1]进入面试人员名单!$D:$F,3,0)</f>
        <v>41</v>
      </c>
      <c r="F3" s="16">
        <f>VLOOKUP(B3,[2]Sheet1!$B:$H,7,0)</f>
        <v>85.61</v>
      </c>
      <c r="G3" s="19">
        <f>E3*0.4+F3*0.6</f>
        <v>67.766000000000005</v>
      </c>
      <c r="H3" s="20" t="s">
        <v>774</v>
      </c>
    </row>
    <row r="4" spans="1:8" ht="32.1" customHeight="1">
      <c r="A4" s="16">
        <v>2</v>
      </c>
      <c r="B4" s="6" t="s">
        <v>6</v>
      </c>
      <c r="C4" s="6" t="s">
        <v>7</v>
      </c>
      <c r="D4" s="3" t="s">
        <v>5</v>
      </c>
      <c r="E4" s="16">
        <f>VLOOKUP(C4,[1]进入面试人员名单!$D:$F,3,0)</f>
        <v>36</v>
      </c>
      <c r="F4" s="16">
        <f>VLOOKUP(B4,[2]Sheet1!$B:$H,7,0)</f>
        <v>85.69</v>
      </c>
      <c r="G4" s="19">
        <f t="shared" ref="G4:G5" si="0">E4*0.4+F4*0.6</f>
        <v>65.813999999999993</v>
      </c>
      <c r="H4" s="20" t="s">
        <v>774</v>
      </c>
    </row>
    <row r="5" spans="1:8" s="23" customFormat="1" ht="32.1" customHeight="1">
      <c r="A5" s="15">
        <v>3</v>
      </c>
      <c r="B5" s="12" t="s">
        <v>8</v>
      </c>
      <c r="C5" s="12" t="s">
        <v>9</v>
      </c>
      <c r="D5" s="1" t="s">
        <v>5</v>
      </c>
      <c r="E5" s="15">
        <f>VLOOKUP(C5,[1]进入面试人员名单!$D:$F,3,0)</f>
        <v>39.5</v>
      </c>
      <c r="F5" s="15">
        <f>VLOOKUP(B5,[2]Sheet1!$B:$H,7,0)</f>
        <v>89.87</v>
      </c>
      <c r="G5" s="22">
        <f t="shared" si="0"/>
        <v>69.722000000000008</v>
      </c>
      <c r="H5" s="15" t="s">
        <v>773</v>
      </c>
    </row>
    <row r="6" spans="1:8" ht="32.1" customHeight="1">
      <c r="A6" s="16">
        <v>4</v>
      </c>
      <c r="B6" s="6"/>
      <c r="C6" s="6" t="s">
        <v>45</v>
      </c>
      <c r="D6" s="3" t="s">
        <v>12</v>
      </c>
      <c r="E6" s="16">
        <f>VLOOKUP(C6,[1]进入面试人员名单!$D:$F,3,0)</f>
        <v>46</v>
      </c>
      <c r="F6" s="20" t="s">
        <v>771</v>
      </c>
      <c r="G6" s="21" t="s">
        <v>771</v>
      </c>
      <c r="H6" s="20" t="s">
        <v>774</v>
      </c>
    </row>
    <row r="7" spans="1:8" ht="32.1" customHeight="1">
      <c r="A7" s="16">
        <v>5</v>
      </c>
      <c r="B7" s="6"/>
      <c r="C7" s="6" t="s">
        <v>46</v>
      </c>
      <c r="D7" s="3" t="s">
        <v>12</v>
      </c>
      <c r="E7" s="16">
        <f>VLOOKUP(C7,[1]进入面试人员名单!$D:$F,3,0)</f>
        <v>42</v>
      </c>
      <c r="F7" s="20" t="s">
        <v>771</v>
      </c>
      <c r="G7" s="21" t="s">
        <v>771</v>
      </c>
      <c r="H7" s="20" t="s">
        <v>774</v>
      </c>
    </row>
    <row r="8" spans="1:8" ht="32.1" customHeight="1">
      <c r="A8" s="16">
        <v>6</v>
      </c>
      <c r="B8" s="6"/>
      <c r="C8" s="6" t="s">
        <v>47</v>
      </c>
      <c r="D8" s="3" t="s">
        <v>12</v>
      </c>
      <c r="E8" s="16">
        <f>VLOOKUP(C8,[1]进入面试人员名单!$D:$F,3,0)</f>
        <v>41</v>
      </c>
      <c r="F8" s="20" t="s">
        <v>771</v>
      </c>
      <c r="G8" s="21" t="s">
        <v>771</v>
      </c>
      <c r="H8" s="20" t="s">
        <v>774</v>
      </c>
    </row>
    <row r="9" spans="1:8" s="23" customFormat="1" ht="32.1" customHeight="1">
      <c r="A9" s="15">
        <v>7</v>
      </c>
      <c r="B9" s="12" t="s">
        <v>10</v>
      </c>
      <c r="C9" s="12" t="s">
        <v>11</v>
      </c>
      <c r="D9" s="1" t="s">
        <v>12</v>
      </c>
      <c r="E9" s="15">
        <f>VLOOKUP(C9,[1]进入面试人员名单!$D:$F,3,0)</f>
        <v>54</v>
      </c>
      <c r="F9" s="15">
        <f>VLOOKUP(B9,[2]Sheet1!$B:$H,7,0)</f>
        <v>87.27000000000001</v>
      </c>
      <c r="G9" s="22">
        <f t="shared" ref="G9:G25" si="1">E9*0.4+F9*0.6</f>
        <v>73.962000000000003</v>
      </c>
      <c r="H9" s="15" t="s">
        <v>773</v>
      </c>
    </row>
    <row r="10" spans="1:8" s="23" customFormat="1" ht="32.1" customHeight="1">
      <c r="A10" s="15">
        <v>8</v>
      </c>
      <c r="B10" s="12" t="s">
        <v>17</v>
      </c>
      <c r="C10" s="12" t="s">
        <v>18</v>
      </c>
      <c r="D10" s="1" t="s">
        <v>12</v>
      </c>
      <c r="E10" s="15">
        <f>VLOOKUP(C10,[1]进入面试人员名单!$D:$F,3,0)</f>
        <v>51</v>
      </c>
      <c r="F10" s="15">
        <f>VLOOKUP(B10,[2]Sheet1!$B:$H,7,0)</f>
        <v>87.22999999999999</v>
      </c>
      <c r="G10" s="22">
        <f t="shared" si="1"/>
        <v>72.738</v>
      </c>
      <c r="H10" s="15" t="s">
        <v>773</v>
      </c>
    </row>
    <row r="11" spans="1:8" s="23" customFormat="1" ht="32.1" customHeight="1">
      <c r="A11" s="15">
        <v>9</v>
      </c>
      <c r="B11" s="12" t="s">
        <v>35</v>
      </c>
      <c r="C11" s="12" t="s">
        <v>36</v>
      </c>
      <c r="D11" s="1" t="s">
        <v>12</v>
      </c>
      <c r="E11" s="15">
        <f>VLOOKUP(C11,[1]进入面试人员名单!$D:$F,3,0)</f>
        <v>51</v>
      </c>
      <c r="F11" s="15">
        <f>VLOOKUP(B11,[2]Sheet1!$B:$H,7,0)</f>
        <v>83.85</v>
      </c>
      <c r="G11" s="22">
        <f t="shared" si="1"/>
        <v>70.709999999999994</v>
      </c>
      <c r="H11" s="15" t="s">
        <v>773</v>
      </c>
    </row>
    <row r="12" spans="1:8" s="23" customFormat="1" ht="32.1" customHeight="1">
      <c r="A12" s="15">
        <v>10</v>
      </c>
      <c r="B12" s="12" t="s">
        <v>31</v>
      </c>
      <c r="C12" s="12" t="s">
        <v>32</v>
      </c>
      <c r="D12" s="1" t="s">
        <v>12</v>
      </c>
      <c r="E12" s="15">
        <f>VLOOKUP(C12,[1]进入面试人员名单!$D:$F,3,0)</f>
        <v>50</v>
      </c>
      <c r="F12" s="15">
        <f>VLOOKUP(B12,[2]Sheet1!$B:$H,7,0)</f>
        <v>83.88</v>
      </c>
      <c r="G12" s="22">
        <f t="shared" si="1"/>
        <v>70.328000000000003</v>
      </c>
      <c r="H12" s="15" t="s">
        <v>773</v>
      </c>
    </row>
    <row r="13" spans="1:8" ht="32.1" customHeight="1">
      <c r="A13" s="16">
        <v>11</v>
      </c>
      <c r="B13" s="6" t="s">
        <v>41</v>
      </c>
      <c r="C13" s="6" t="s">
        <v>42</v>
      </c>
      <c r="D13" s="3" t="s">
        <v>12</v>
      </c>
      <c r="E13" s="16">
        <f>VLOOKUP(C13,[1]进入面试人员名单!$D:$F,3,0)</f>
        <v>50</v>
      </c>
      <c r="F13" s="16">
        <f>VLOOKUP(B13,[2]Sheet1!$B:$H,7,0)</f>
        <v>82.876000000000005</v>
      </c>
      <c r="G13" s="19">
        <f t="shared" si="1"/>
        <v>69.7256</v>
      </c>
      <c r="H13" s="20" t="s">
        <v>774</v>
      </c>
    </row>
    <row r="14" spans="1:8" ht="32.1" customHeight="1">
      <c r="A14" s="16">
        <v>12</v>
      </c>
      <c r="B14" s="6" t="s">
        <v>25</v>
      </c>
      <c r="C14" s="6" t="s">
        <v>26</v>
      </c>
      <c r="D14" s="3" t="s">
        <v>12</v>
      </c>
      <c r="E14" s="16">
        <f>VLOOKUP(C14,[1]进入面试人员名单!$D:$F,3,0)</f>
        <v>48</v>
      </c>
      <c r="F14" s="16">
        <f>VLOOKUP(B14,[2]Sheet1!$B:$H,7,0)</f>
        <v>84.03</v>
      </c>
      <c r="G14" s="19">
        <f t="shared" si="1"/>
        <v>69.617999999999995</v>
      </c>
      <c r="H14" s="20" t="s">
        <v>774</v>
      </c>
    </row>
    <row r="15" spans="1:8" ht="32.1" customHeight="1">
      <c r="A15" s="16">
        <v>13</v>
      </c>
      <c r="B15" s="6" t="s">
        <v>39</v>
      </c>
      <c r="C15" s="6" t="s">
        <v>40</v>
      </c>
      <c r="D15" s="3" t="s">
        <v>12</v>
      </c>
      <c r="E15" s="16">
        <f>VLOOKUP(C15,[1]进入面试人员名单!$D:$F,3,0)</f>
        <v>41</v>
      </c>
      <c r="F15" s="16">
        <f>VLOOKUP(B15,[2]Sheet1!$B:$H,7,0)</f>
        <v>88.31</v>
      </c>
      <c r="G15" s="19">
        <f t="shared" si="1"/>
        <v>69.385999999999996</v>
      </c>
      <c r="H15" s="20" t="s">
        <v>774</v>
      </c>
    </row>
    <row r="16" spans="1:8" ht="32.1" customHeight="1">
      <c r="A16" s="16">
        <v>14</v>
      </c>
      <c r="B16" s="6" t="s">
        <v>37</v>
      </c>
      <c r="C16" s="6" t="s">
        <v>38</v>
      </c>
      <c r="D16" s="3" t="s">
        <v>12</v>
      </c>
      <c r="E16" s="16">
        <f>VLOOKUP(C16,[1]进入面试人员名单!$D:$F,3,0)</f>
        <v>48</v>
      </c>
      <c r="F16" s="16">
        <f>VLOOKUP(B16,[2]Sheet1!$B:$H,7,0)</f>
        <v>83.490000000000009</v>
      </c>
      <c r="G16" s="19">
        <f t="shared" si="1"/>
        <v>69.294000000000011</v>
      </c>
      <c r="H16" s="20" t="s">
        <v>774</v>
      </c>
    </row>
    <row r="17" spans="1:8" ht="32.1" customHeight="1">
      <c r="A17" s="16">
        <v>15</v>
      </c>
      <c r="B17" s="6" t="s">
        <v>13</v>
      </c>
      <c r="C17" s="6" t="s">
        <v>14</v>
      </c>
      <c r="D17" s="3" t="s">
        <v>12</v>
      </c>
      <c r="E17" s="16">
        <f>VLOOKUP(C17,[1]进入面试人员名单!$D:$F,3,0)</f>
        <v>47</v>
      </c>
      <c r="F17" s="16">
        <f>VLOOKUP(B17,[2]Sheet1!$B:$H,7,0)</f>
        <v>83.46</v>
      </c>
      <c r="G17" s="19">
        <f t="shared" si="1"/>
        <v>68.875999999999991</v>
      </c>
      <c r="H17" s="20" t="s">
        <v>774</v>
      </c>
    </row>
    <row r="18" spans="1:8" ht="32.1" customHeight="1">
      <c r="A18" s="16">
        <v>16</v>
      </c>
      <c r="B18" s="6" t="s">
        <v>29</v>
      </c>
      <c r="C18" s="6" t="s">
        <v>30</v>
      </c>
      <c r="D18" s="3" t="s">
        <v>12</v>
      </c>
      <c r="E18" s="16">
        <f>VLOOKUP(C18,[1]进入面试人员名单!$D:$F,3,0)</f>
        <v>42</v>
      </c>
      <c r="F18" s="16">
        <f>VLOOKUP(B18,[2]Sheet1!$B:$H,7,0)</f>
        <v>86.53</v>
      </c>
      <c r="G18" s="19">
        <f t="shared" si="1"/>
        <v>68.718000000000004</v>
      </c>
      <c r="H18" s="20" t="s">
        <v>774</v>
      </c>
    </row>
    <row r="19" spans="1:8" ht="32.1" customHeight="1">
      <c r="A19" s="16">
        <v>17</v>
      </c>
      <c r="B19" s="6" t="s">
        <v>43</v>
      </c>
      <c r="C19" s="6" t="s">
        <v>44</v>
      </c>
      <c r="D19" s="3" t="s">
        <v>12</v>
      </c>
      <c r="E19" s="16">
        <f>VLOOKUP(C19,[1]进入面试人员名单!$D:$F,3,0)</f>
        <v>40</v>
      </c>
      <c r="F19" s="16">
        <f>VLOOKUP(B19,[2]Sheet1!$B:$H,7,0)</f>
        <v>87.72</v>
      </c>
      <c r="G19" s="19">
        <f t="shared" si="1"/>
        <v>68.632000000000005</v>
      </c>
      <c r="H19" s="20" t="s">
        <v>774</v>
      </c>
    </row>
    <row r="20" spans="1:8" ht="32.1" customHeight="1">
      <c r="A20" s="16">
        <v>18</v>
      </c>
      <c r="B20" s="6" t="s">
        <v>27</v>
      </c>
      <c r="C20" s="6" t="s">
        <v>28</v>
      </c>
      <c r="D20" s="3" t="s">
        <v>12</v>
      </c>
      <c r="E20" s="16">
        <f>VLOOKUP(C20,[1]进入面试人员名单!$D:$F,3,0)</f>
        <v>45</v>
      </c>
      <c r="F20" s="16">
        <f>VLOOKUP(B20,[2]Sheet1!$B:$H,7,0)</f>
        <v>84.05</v>
      </c>
      <c r="G20" s="19">
        <f t="shared" si="1"/>
        <v>68.430000000000007</v>
      </c>
      <c r="H20" s="20" t="s">
        <v>774</v>
      </c>
    </row>
    <row r="21" spans="1:8" ht="32.1" customHeight="1">
      <c r="A21" s="16">
        <v>19</v>
      </c>
      <c r="B21" s="6" t="s">
        <v>33</v>
      </c>
      <c r="C21" s="6" t="s">
        <v>34</v>
      </c>
      <c r="D21" s="3" t="s">
        <v>12</v>
      </c>
      <c r="E21" s="16">
        <f>VLOOKUP(C21,[1]进入面试人员名单!$D:$F,3,0)</f>
        <v>40</v>
      </c>
      <c r="F21" s="16">
        <f>VLOOKUP(B21,[2]Sheet1!$B:$H,7,0)</f>
        <v>86.79</v>
      </c>
      <c r="G21" s="19">
        <f t="shared" si="1"/>
        <v>68.074000000000012</v>
      </c>
      <c r="H21" s="20" t="s">
        <v>774</v>
      </c>
    </row>
    <row r="22" spans="1:8" ht="32.1" customHeight="1">
      <c r="A22" s="16">
        <v>20</v>
      </c>
      <c r="B22" s="6" t="s">
        <v>19</v>
      </c>
      <c r="C22" s="6" t="s">
        <v>20</v>
      </c>
      <c r="D22" s="3" t="s">
        <v>12</v>
      </c>
      <c r="E22" s="16">
        <f>VLOOKUP(C22,[1]进入面试人员名单!$D:$F,3,0)</f>
        <v>41</v>
      </c>
      <c r="F22" s="16">
        <f>VLOOKUP(B22,[2]Sheet1!$B:$H,7,0)</f>
        <v>85.87</v>
      </c>
      <c r="G22" s="19">
        <f t="shared" si="1"/>
        <v>67.921999999999997</v>
      </c>
      <c r="H22" s="20" t="s">
        <v>774</v>
      </c>
    </row>
    <row r="23" spans="1:8" ht="32.1" customHeight="1">
      <c r="A23" s="16">
        <v>21</v>
      </c>
      <c r="B23" s="6" t="s">
        <v>15</v>
      </c>
      <c r="C23" s="6" t="s">
        <v>16</v>
      </c>
      <c r="D23" s="3" t="s">
        <v>12</v>
      </c>
      <c r="E23" s="16">
        <f>VLOOKUP(C23,[1]进入面试人员名单!$D:$F,3,0)</f>
        <v>43</v>
      </c>
      <c r="F23" s="16">
        <f>VLOOKUP(B23,[2]Sheet1!$B:$H,7,0)</f>
        <v>84.27000000000001</v>
      </c>
      <c r="G23" s="19">
        <f t="shared" si="1"/>
        <v>67.762</v>
      </c>
      <c r="H23" s="20" t="s">
        <v>774</v>
      </c>
    </row>
    <row r="24" spans="1:8" ht="32.1" customHeight="1">
      <c r="A24" s="16">
        <v>22</v>
      </c>
      <c r="B24" s="6" t="s">
        <v>21</v>
      </c>
      <c r="C24" s="6" t="s">
        <v>22</v>
      </c>
      <c r="D24" s="3" t="s">
        <v>12</v>
      </c>
      <c r="E24" s="16">
        <f>VLOOKUP(C24,[1]进入面试人员名单!$D:$F,3,0)</f>
        <v>45</v>
      </c>
      <c r="F24" s="16">
        <f>VLOOKUP(B24,[2]Sheet1!$B:$H,7,0)</f>
        <v>82.55</v>
      </c>
      <c r="G24" s="19">
        <f t="shared" si="1"/>
        <v>67.53</v>
      </c>
      <c r="H24" s="20" t="s">
        <v>774</v>
      </c>
    </row>
    <row r="25" spans="1:8" ht="32.1" customHeight="1">
      <c r="A25" s="16">
        <v>23</v>
      </c>
      <c r="B25" s="6" t="s">
        <v>23</v>
      </c>
      <c r="C25" s="6" t="s">
        <v>24</v>
      </c>
      <c r="D25" s="3" t="s">
        <v>12</v>
      </c>
      <c r="E25" s="16">
        <f>VLOOKUP(C25,[1]进入面试人员名单!$D:$F,3,0)</f>
        <v>39</v>
      </c>
      <c r="F25" s="16">
        <f>VLOOKUP(B25,[2]Sheet1!$B:$H,7,0)</f>
        <v>86.05</v>
      </c>
      <c r="G25" s="19">
        <f t="shared" si="1"/>
        <v>67.22999999999999</v>
      </c>
      <c r="H25" s="20" t="s">
        <v>774</v>
      </c>
    </row>
    <row r="26" spans="1:8" s="23" customFormat="1" ht="32.1" customHeight="1">
      <c r="A26" s="15">
        <v>24</v>
      </c>
      <c r="B26" s="12" t="s">
        <v>48</v>
      </c>
      <c r="C26" s="12" t="s">
        <v>49</v>
      </c>
      <c r="D26" s="1" t="s">
        <v>50</v>
      </c>
      <c r="E26" s="15">
        <f>VLOOKUP(C26,[1]进入面试人员名单!$D:$F,3,0)</f>
        <v>45</v>
      </c>
      <c r="F26" s="15">
        <f>VLOOKUP(B26,[2]Sheet1!$B:$H,7,0)</f>
        <v>89.55</v>
      </c>
      <c r="G26" s="22">
        <f t="shared" ref="G26:G28" si="2">E26*0.4+F26*0.6</f>
        <v>71.72999999999999</v>
      </c>
      <c r="H26" s="15" t="s">
        <v>773</v>
      </c>
    </row>
    <row r="27" spans="1:8" s="23" customFormat="1" ht="32.1" customHeight="1">
      <c r="A27" s="15">
        <v>25</v>
      </c>
      <c r="B27" s="12" t="s">
        <v>51</v>
      </c>
      <c r="C27" s="12" t="s">
        <v>52</v>
      </c>
      <c r="D27" s="1" t="s">
        <v>50</v>
      </c>
      <c r="E27" s="15">
        <f>VLOOKUP(C27,[1]进入面试人员名单!$D:$F,3,0)</f>
        <v>46</v>
      </c>
      <c r="F27" s="15">
        <f>VLOOKUP(B27,[2]Sheet1!$B:$H,7,0)</f>
        <v>85.91</v>
      </c>
      <c r="G27" s="22">
        <f t="shared" si="2"/>
        <v>69.945999999999998</v>
      </c>
      <c r="H27" s="15" t="s">
        <v>773</v>
      </c>
    </row>
    <row r="28" spans="1:8" ht="32.1" customHeight="1">
      <c r="A28" s="16">
        <v>26</v>
      </c>
      <c r="B28" s="6" t="s">
        <v>53</v>
      </c>
      <c r="C28" s="6" t="s">
        <v>54</v>
      </c>
      <c r="D28" s="3" t="s">
        <v>50</v>
      </c>
      <c r="E28" s="16">
        <f>VLOOKUP(C28,[1]进入面试人员名单!$D:$F,3,0)</f>
        <v>37</v>
      </c>
      <c r="F28" s="16">
        <f>VLOOKUP(B28,[2]Sheet1!$B:$H,7,0)</f>
        <v>87.35</v>
      </c>
      <c r="G28" s="19">
        <f t="shared" si="2"/>
        <v>67.209999999999994</v>
      </c>
      <c r="H28" s="20" t="s">
        <v>774</v>
      </c>
    </row>
    <row r="29" spans="1:8" ht="32.1" customHeight="1">
      <c r="A29" s="16">
        <v>27</v>
      </c>
      <c r="B29" s="6"/>
      <c r="C29" s="6" t="s">
        <v>55</v>
      </c>
      <c r="D29" s="3" t="s">
        <v>50</v>
      </c>
      <c r="E29" s="16">
        <f>VLOOKUP(C29,[1]进入面试人员名单!$D:$F,3,0)</f>
        <v>25</v>
      </c>
      <c r="F29" s="20" t="s">
        <v>771</v>
      </c>
      <c r="G29" s="21" t="s">
        <v>771</v>
      </c>
      <c r="H29" s="5" t="s">
        <v>774</v>
      </c>
    </row>
    <row r="30" spans="1:8" ht="32.1" customHeight="1">
      <c r="A30" s="16">
        <v>28</v>
      </c>
      <c r="B30" s="6"/>
      <c r="C30" s="6" t="s">
        <v>87</v>
      </c>
      <c r="D30" s="3" t="s">
        <v>58</v>
      </c>
      <c r="E30" s="16">
        <f>VLOOKUP(C30,[1]进入面试人员名单!$D:$F,3,0)</f>
        <v>48</v>
      </c>
      <c r="F30" s="20" t="s">
        <v>771</v>
      </c>
      <c r="G30" s="21" t="s">
        <v>771</v>
      </c>
      <c r="H30" s="5" t="s">
        <v>774</v>
      </c>
    </row>
    <row r="31" spans="1:8" s="23" customFormat="1" ht="32.1" customHeight="1">
      <c r="A31" s="15">
        <v>29</v>
      </c>
      <c r="B31" s="12" t="s">
        <v>59</v>
      </c>
      <c r="C31" s="12" t="s">
        <v>60</v>
      </c>
      <c r="D31" s="1" t="s">
        <v>58</v>
      </c>
      <c r="E31" s="15">
        <f>VLOOKUP(C31,[1]进入面试人员名单!$D:$F,3,0)</f>
        <v>62</v>
      </c>
      <c r="F31" s="15">
        <f>VLOOKUP(B31,[2]Sheet1!$B:$H,7,0)</f>
        <v>87.089999999999989</v>
      </c>
      <c r="G31" s="22">
        <f t="shared" ref="G31:G45" si="3">E31*0.4+F31*0.6</f>
        <v>77.053999999999988</v>
      </c>
      <c r="H31" s="15" t="s">
        <v>773</v>
      </c>
    </row>
    <row r="32" spans="1:8" s="23" customFormat="1" ht="32.1" customHeight="1">
      <c r="A32" s="15">
        <v>30</v>
      </c>
      <c r="B32" s="12" t="s">
        <v>83</v>
      </c>
      <c r="C32" s="12" t="s">
        <v>84</v>
      </c>
      <c r="D32" s="1" t="s">
        <v>58</v>
      </c>
      <c r="E32" s="15">
        <f>VLOOKUP(C32,[1]进入面试人员名单!$D:$F,3,0)</f>
        <v>54</v>
      </c>
      <c r="F32" s="15">
        <f>VLOOKUP(B32,[2]Sheet1!$B:$H,7,0)</f>
        <v>89.77000000000001</v>
      </c>
      <c r="G32" s="22">
        <f t="shared" si="3"/>
        <v>75.462000000000003</v>
      </c>
      <c r="H32" s="15" t="s">
        <v>773</v>
      </c>
    </row>
    <row r="33" spans="1:8" s="23" customFormat="1" ht="32.1" customHeight="1">
      <c r="A33" s="15">
        <v>31</v>
      </c>
      <c r="B33" s="12" t="s">
        <v>77</v>
      </c>
      <c r="C33" s="12" t="s">
        <v>78</v>
      </c>
      <c r="D33" s="1" t="s">
        <v>58</v>
      </c>
      <c r="E33" s="15">
        <f>VLOOKUP(C33,[1]进入面试人员名单!$D:$F,3,0)</f>
        <v>53</v>
      </c>
      <c r="F33" s="15">
        <f>VLOOKUP(B33,[2]Sheet1!$B:$H,7,0)</f>
        <v>87.85</v>
      </c>
      <c r="G33" s="22">
        <f t="shared" si="3"/>
        <v>73.91</v>
      </c>
      <c r="H33" s="15" t="s">
        <v>773</v>
      </c>
    </row>
    <row r="34" spans="1:8" ht="32.1" customHeight="1">
      <c r="A34" s="16">
        <v>32</v>
      </c>
      <c r="B34" s="6" t="s">
        <v>71</v>
      </c>
      <c r="C34" s="6" t="s">
        <v>72</v>
      </c>
      <c r="D34" s="3" t="s">
        <v>58</v>
      </c>
      <c r="E34" s="16">
        <f>VLOOKUP(C34,[1]进入面试人员名单!$D:$F,3,0)</f>
        <v>56</v>
      </c>
      <c r="F34" s="16">
        <f>VLOOKUP(B34,[2]Sheet1!$B:$H,7,0)</f>
        <v>85.67</v>
      </c>
      <c r="G34" s="19">
        <f t="shared" si="3"/>
        <v>73.802000000000007</v>
      </c>
      <c r="H34" s="5" t="s">
        <v>774</v>
      </c>
    </row>
    <row r="35" spans="1:8" ht="32.1" customHeight="1">
      <c r="A35" s="16">
        <v>33</v>
      </c>
      <c r="B35" s="6" t="s">
        <v>79</v>
      </c>
      <c r="C35" s="6" t="s">
        <v>80</v>
      </c>
      <c r="D35" s="3" t="s">
        <v>58</v>
      </c>
      <c r="E35" s="16">
        <f>VLOOKUP(C35,[1]进入面试人员名单!$D:$F,3,0)</f>
        <v>49</v>
      </c>
      <c r="F35" s="16">
        <f>VLOOKUP(B35,[2]Sheet1!$B:$H,7,0)</f>
        <v>86.55</v>
      </c>
      <c r="G35" s="19">
        <f t="shared" si="3"/>
        <v>71.53</v>
      </c>
      <c r="H35" s="5" t="s">
        <v>774</v>
      </c>
    </row>
    <row r="36" spans="1:8" ht="32.1" customHeight="1">
      <c r="A36" s="16">
        <v>34</v>
      </c>
      <c r="B36" s="6" t="s">
        <v>61</v>
      </c>
      <c r="C36" s="6" t="s">
        <v>62</v>
      </c>
      <c r="D36" s="3" t="s">
        <v>58</v>
      </c>
      <c r="E36" s="16">
        <f>VLOOKUP(C36,[1]进入面试人员名单!$D:$F,3,0)</f>
        <v>43</v>
      </c>
      <c r="F36" s="16">
        <f>VLOOKUP(B36,[2]Sheet1!$B:$H,7,0)</f>
        <v>89.63</v>
      </c>
      <c r="G36" s="19">
        <f t="shared" si="3"/>
        <v>70.977999999999994</v>
      </c>
      <c r="H36" s="5" t="s">
        <v>774</v>
      </c>
    </row>
    <row r="37" spans="1:8" ht="32.1" customHeight="1">
      <c r="A37" s="16">
        <v>35</v>
      </c>
      <c r="B37" s="6" t="s">
        <v>67</v>
      </c>
      <c r="C37" s="6" t="s">
        <v>68</v>
      </c>
      <c r="D37" s="3" t="s">
        <v>58</v>
      </c>
      <c r="E37" s="16">
        <f>VLOOKUP(C37,[1]进入面试人员名单!$D:$F,3,0)</f>
        <v>44</v>
      </c>
      <c r="F37" s="16">
        <f>VLOOKUP(B37,[2]Sheet1!$B:$H,7,0)</f>
        <v>87.95</v>
      </c>
      <c r="G37" s="19">
        <f t="shared" si="3"/>
        <v>70.37</v>
      </c>
      <c r="H37" s="5" t="s">
        <v>774</v>
      </c>
    </row>
    <row r="38" spans="1:8" ht="32.1" customHeight="1">
      <c r="A38" s="16">
        <v>36</v>
      </c>
      <c r="B38" s="6" t="s">
        <v>73</v>
      </c>
      <c r="C38" s="6" t="s">
        <v>74</v>
      </c>
      <c r="D38" s="3" t="s">
        <v>58</v>
      </c>
      <c r="E38" s="16">
        <f>VLOOKUP(C38,[1]进入面试人员名单!$D:$F,3,0)</f>
        <v>44</v>
      </c>
      <c r="F38" s="16">
        <f>VLOOKUP(B38,[2]Sheet1!$B:$H,7,0)</f>
        <v>87.71</v>
      </c>
      <c r="G38" s="19">
        <f t="shared" si="3"/>
        <v>70.225999999999999</v>
      </c>
      <c r="H38" s="5" t="s">
        <v>774</v>
      </c>
    </row>
    <row r="39" spans="1:8" ht="32.1" customHeight="1">
      <c r="A39" s="16">
        <v>37</v>
      </c>
      <c r="B39" s="6" t="s">
        <v>81</v>
      </c>
      <c r="C39" s="6" t="s">
        <v>82</v>
      </c>
      <c r="D39" s="3" t="s">
        <v>58</v>
      </c>
      <c r="E39" s="16">
        <f>VLOOKUP(C39,[1]进入面试人员名单!$D:$F,3,0)</f>
        <v>45</v>
      </c>
      <c r="F39" s="16">
        <f>VLOOKUP(B39,[2]Sheet1!$B:$H,7,0)</f>
        <v>86.429999999999993</v>
      </c>
      <c r="G39" s="19">
        <f t="shared" si="3"/>
        <v>69.858000000000004</v>
      </c>
      <c r="H39" s="5" t="s">
        <v>774</v>
      </c>
    </row>
    <row r="40" spans="1:8" ht="32.1" customHeight="1">
      <c r="A40" s="16">
        <v>38</v>
      </c>
      <c r="B40" s="6" t="s">
        <v>63</v>
      </c>
      <c r="C40" s="6" t="s">
        <v>64</v>
      </c>
      <c r="D40" s="3" t="s">
        <v>58</v>
      </c>
      <c r="E40" s="16">
        <f>VLOOKUP(C40,[1]进入面试人员名单!$D:$F,3,0)</f>
        <v>43</v>
      </c>
      <c r="F40" s="16">
        <f>VLOOKUP(B40,[2]Sheet1!$B:$H,7,0)</f>
        <v>86.55</v>
      </c>
      <c r="G40" s="19">
        <f t="shared" si="3"/>
        <v>69.13</v>
      </c>
      <c r="H40" s="5" t="s">
        <v>774</v>
      </c>
    </row>
    <row r="41" spans="1:8" ht="32.1" customHeight="1">
      <c r="A41" s="16">
        <v>39</v>
      </c>
      <c r="B41" s="6" t="s">
        <v>75</v>
      </c>
      <c r="C41" s="6" t="s">
        <v>76</v>
      </c>
      <c r="D41" s="3" t="s">
        <v>58</v>
      </c>
      <c r="E41" s="16">
        <f>VLOOKUP(C41,[1]进入面试人员名单!$D:$F,3,0)</f>
        <v>45</v>
      </c>
      <c r="F41" s="16">
        <f>VLOOKUP(B41,[2]Sheet1!$B:$H,7,0)</f>
        <v>85.15</v>
      </c>
      <c r="G41" s="19">
        <f t="shared" si="3"/>
        <v>69.09</v>
      </c>
      <c r="H41" s="5" t="s">
        <v>774</v>
      </c>
    </row>
    <row r="42" spans="1:8" ht="32.1" customHeight="1">
      <c r="A42" s="16">
        <v>40</v>
      </c>
      <c r="B42" s="6" t="s">
        <v>56</v>
      </c>
      <c r="C42" s="6" t="s">
        <v>57</v>
      </c>
      <c r="D42" s="3" t="s">
        <v>58</v>
      </c>
      <c r="E42" s="16">
        <f>VLOOKUP(C42,[1]进入面试人员名单!$D:$F,3,0)</f>
        <v>45</v>
      </c>
      <c r="F42" s="16">
        <f>VLOOKUP(B42,[2]Sheet1!$B:$H,7,0)</f>
        <v>84.86999999999999</v>
      </c>
      <c r="G42" s="19">
        <f t="shared" si="3"/>
        <v>68.921999999999997</v>
      </c>
      <c r="H42" s="5" t="s">
        <v>774</v>
      </c>
    </row>
    <row r="43" spans="1:8" ht="32.1" customHeight="1">
      <c r="A43" s="16">
        <v>41</v>
      </c>
      <c r="B43" s="6" t="s">
        <v>69</v>
      </c>
      <c r="C43" s="6" t="s">
        <v>70</v>
      </c>
      <c r="D43" s="3" t="s">
        <v>58</v>
      </c>
      <c r="E43" s="16">
        <f>VLOOKUP(C43,[1]进入面试人员名单!$D:$F,3,0)</f>
        <v>45</v>
      </c>
      <c r="F43" s="16">
        <f>VLOOKUP(B43,[2]Sheet1!$B:$H,7,0)</f>
        <v>84.13000000000001</v>
      </c>
      <c r="G43" s="19">
        <f t="shared" si="3"/>
        <v>68.478000000000009</v>
      </c>
      <c r="H43" s="5" t="s">
        <v>774</v>
      </c>
    </row>
    <row r="44" spans="1:8" ht="32.1" customHeight="1">
      <c r="A44" s="16">
        <v>42</v>
      </c>
      <c r="B44" s="6" t="s">
        <v>85</v>
      </c>
      <c r="C44" s="6" t="s">
        <v>86</v>
      </c>
      <c r="D44" s="3" t="s">
        <v>58</v>
      </c>
      <c r="E44" s="16">
        <f>VLOOKUP(C44,[1]进入面试人员名单!$D:$F,3,0)</f>
        <v>42</v>
      </c>
      <c r="F44" s="16">
        <f>VLOOKUP(B44,[2]Sheet1!$B:$H,7,0)</f>
        <v>86.11</v>
      </c>
      <c r="G44" s="19">
        <f t="shared" si="3"/>
        <v>68.465999999999994</v>
      </c>
      <c r="H44" s="5" t="s">
        <v>774</v>
      </c>
    </row>
    <row r="45" spans="1:8" ht="32.1" customHeight="1">
      <c r="A45" s="16">
        <v>43</v>
      </c>
      <c r="B45" s="6" t="s">
        <v>65</v>
      </c>
      <c r="C45" s="6" t="s">
        <v>66</v>
      </c>
      <c r="D45" s="3" t="s">
        <v>58</v>
      </c>
      <c r="E45" s="16">
        <f>VLOOKUP(C45,[1]进入面试人员名单!$D:$F,3,0)</f>
        <v>42</v>
      </c>
      <c r="F45" s="16">
        <f>VLOOKUP(B45,[2]Sheet1!$B:$H,7,0)</f>
        <v>84.25</v>
      </c>
      <c r="G45" s="19">
        <f t="shared" si="3"/>
        <v>67.349999999999994</v>
      </c>
      <c r="H45" s="5" t="s">
        <v>774</v>
      </c>
    </row>
    <row r="46" spans="1:8" ht="32.1" customHeight="1">
      <c r="A46" s="16">
        <v>44</v>
      </c>
      <c r="B46" s="6"/>
      <c r="C46" s="6" t="s">
        <v>99</v>
      </c>
      <c r="D46" s="3" t="s">
        <v>90</v>
      </c>
      <c r="E46" s="16">
        <f>VLOOKUP(C46,[1]进入面试人员名单!$D:$F,3,0)</f>
        <v>38</v>
      </c>
      <c r="F46" s="20" t="s">
        <v>771</v>
      </c>
      <c r="G46" s="21" t="s">
        <v>771</v>
      </c>
      <c r="H46" s="5" t="s">
        <v>774</v>
      </c>
    </row>
    <row r="47" spans="1:8" s="23" customFormat="1" ht="32.1" customHeight="1">
      <c r="A47" s="15">
        <v>45</v>
      </c>
      <c r="B47" s="12" t="s">
        <v>88</v>
      </c>
      <c r="C47" s="12" t="s">
        <v>89</v>
      </c>
      <c r="D47" s="1" t="s">
        <v>90</v>
      </c>
      <c r="E47" s="15">
        <f>VLOOKUP(C47,[1]进入面试人员名单!$D:$F,3,0)</f>
        <v>46</v>
      </c>
      <c r="F47" s="15">
        <f>VLOOKUP(B47,[2]Sheet1!$B:$H,7,0)</f>
        <v>88.609999999999985</v>
      </c>
      <c r="G47" s="22">
        <f t="shared" ref="G47:G94" si="4">E47*0.4+F47*0.6</f>
        <v>71.565999999999988</v>
      </c>
      <c r="H47" s="15" t="s">
        <v>773</v>
      </c>
    </row>
    <row r="48" spans="1:8" ht="32.1" customHeight="1">
      <c r="A48" s="16">
        <v>46</v>
      </c>
      <c r="B48" s="6" t="s">
        <v>97</v>
      </c>
      <c r="C48" s="6" t="s">
        <v>98</v>
      </c>
      <c r="D48" s="3" t="s">
        <v>90</v>
      </c>
      <c r="E48" s="16">
        <f>VLOOKUP(C48,[1]进入面试人员名单!$D:$F,3,0)</f>
        <v>47</v>
      </c>
      <c r="F48" s="16">
        <f>VLOOKUP(B48,[2]Sheet1!$B:$H,7,0)</f>
        <v>87.190000000000012</v>
      </c>
      <c r="G48" s="19">
        <f t="shared" si="4"/>
        <v>71.114000000000004</v>
      </c>
      <c r="H48" s="5" t="s">
        <v>774</v>
      </c>
    </row>
    <row r="49" spans="1:8" ht="32.1" customHeight="1">
      <c r="A49" s="16">
        <v>47</v>
      </c>
      <c r="B49" s="6" t="s">
        <v>91</v>
      </c>
      <c r="C49" s="6" t="s">
        <v>92</v>
      </c>
      <c r="D49" s="3" t="s">
        <v>90</v>
      </c>
      <c r="E49" s="16">
        <f>VLOOKUP(C49,[1]进入面试人员名单!$D:$F,3,0)</f>
        <v>41</v>
      </c>
      <c r="F49" s="16">
        <f>VLOOKUP(B49,[2]Sheet1!$B:$H,7,0)</f>
        <v>88.15</v>
      </c>
      <c r="G49" s="19">
        <f t="shared" si="4"/>
        <v>69.290000000000006</v>
      </c>
      <c r="H49" s="5" t="s">
        <v>774</v>
      </c>
    </row>
    <row r="50" spans="1:8" ht="32.1" customHeight="1">
      <c r="A50" s="16">
        <v>48</v>
      </c>
      <c r="B50" s="6" t="s">
        <v>93</v>
      </c>
      <c r="C50" s="6" t="s">
        <v>94</v>
      </c>
      <c r="D50" s="3" t="s">
        <v>90</v>
      </c>
      <c r="E50" s="16">
        <f>VLOOKUP(C50,[1]进入面试人员名单!$D:$F,3,0)</f>
        <v>42</v>
      </c>
      <c r="F50" s="16">
        <f>VLOOKUP(B50,[2]Sheet1!$B:$H,7,0)</f>
        <v>87.189999999999984</v>
      </c>
      <c r="G50" s="19">
        <f t="shared" si="4"/>
        <v>69.11399999999999</v>
      </c>
      <c r="H50" s="5" t="s">
        <v>774</v>
      </c>
    </row>
    <row r="51" spans="1:8" ht="32.1" customHeight="1">
      <c r="A51" s="16">
        <v>49</v>
      </c>
      <c r="B51" s="6" t="s">
        <v>95</v>
      </c>
      <c r="C51" s="6" t="s">
        <v>96</v>
      </c>
      <c r="D51" s="3" t="s">
        <v>90</v>
      </c>
      <c r="E51" s="16">
        <f>VLOOKUP(C51,[1]进入面试人员名单!$D:$F,3,0)</f>
        <v>38</v>
      </c>
      <c r="F51" s="16">
        <f>VLOOKUP(B51,[2]Sheet1!$B:$H,7,0)</f>
        <v>85.39</v>
      </c>
      <c r="G51" s="19">
        <f t="shared" si="4"/>
        <v>66.433999999999997</v>
      </c>
      <c r="H51" s="5" t="s">
        <v>774</v>
      </c>
    </row>
    <row r="52" spans="1:8" s="23" customFormat="1" ht="32.1" customHeight="1">
      <c r="A52" s="15">
        <v>50</v>
      </c>
      <c r="B52" s="12" t="s">
        <v>151</v>
      </c>
      <c r="C52" s="12" t="s">
        <v>152</v>
      </c>
      <c r="D52" s="1" t="s">
        <v>102</v>
      </c>
      <c r="E52" s="15">
        <f>VLOOKUP(C52,[1]进入面试人员名单!$D:$F,3,0)</f>
        <v>57</v>
      </c>
      <c r="F52" s="15">
        <f>VLOOKUP(B52,[2]Sheet1!$B:$H,7,0)</f>
        <v>92.4</v>
      </c>
      <c r="G52" s="22">
        <f t="shared" si="4"/>
        <v>78.240000000000009</v>
      </c>
      <c r="H52" s="15" t="s">
        <v>773</v>
      </c>
    </row>
    <row r="53" spans="1:8" s="23" customFormat="1" ht="32.1" customHeight="1">
      <c r="A53" s="15">
        <v>51</v>
      </c>
      <c r="B53" s="12" t="s">
        <v>137</v>
      </c>
      <c r="C53" s="12" t="s">
        <v>138</v>
      </c>
      <c r="D53" s="1" t="s">
        <v>102</v>
      </c>
      <c r="E53" s="15">
        <f>VLOOKUP(C53,[1]进入面试人员名单!$D:$F,3,0)</f>
        <v>53</v>
      </c>
      <c r="F53" s="15">
        <f>VLOOKUP(B53,[2]Sheet1!$B:$H,7,0)</f>
        <v>90.76</v>
      </c>
      <c r="G53" s="22">
        <f t="shared" si="4"/>
        <v>75.656000000000006</v>
      </c>
      <c r="H53" s="15" t="s">
        <v>773</v>
      </c>
    </row>
    <row r="54" spans="1:8" s="23" customFormat="1" ht="32.1" customHeight="1">
      <c r="A54" s="15">
        <v>52</v>
      </c>
      <c r="B54" s="12" t="s">
        <v>125</v>
      </c>
      <c r="C54" s="12" t="s">
        <v>126</v>
      </c>
      <c r="D54" s="1" t="s">
        <v>102</v>
      </c>
      <c r="E54" s="15">
        <f>VLOOKUP(C54,[1]进入面试人员名单!$D:$F,3,0)</f>
        <v>55</v>
      </c>
      <c r="F54" s="15">
        <f>VLOOKUP(B54,[2]Sheet1!$B:$H,7,0)</f>
        <v>89.2</v>
      </c>
      <c r="G54" s="22">
        <f t="shared" si="4"/>
        <v>75.52000000000001</v>
      </c>
      <c r="H54" s="15" t="s">
        <v>773</v>
      </c>
    </row>
    <row r="55" spans="1:8" s="23" customFormat="1" ht="32.1" customHeight="1">
      <c r="A55" s="15">
        <v>53</v>
      </c>
      <c r="B55" s="12" t="s">
        <v>123</v>
      </c>
      <c r="C55" s="12" t="s">
        <v>124</v>
      </c>
      <c r="D55" s="1" t="s">
        <v>102</v>
      </c>
      <c r="E55" s="15">
        <f>VLOOKUP(C55,[1]进入面试人员名单!$D:$F,3,0)</f>
        <v>54</v>
      </c>
      <c r="F55" s="15">
        <f>VLOOKUP(B55,[2]Sheet1!$B:$H,7,0)</f>
        <v>89.8</v>
      </c>
      <c r="G55" s="22">
        <f t="shared" si="4"/>
        <v>75.47999999999999</v>
      </c>
      <c r="H55" s="12" t="s">
        <v>773</v>
      </c>
    </row>
    <row r="56" spans="1:8" s="23" customFormat="1" ht="32.1" customHeight="1">
      <c r="A56" s="15">
        <v>54</v>
      </c>
      <c r="B56" s="12" t="s">
        <v>149</v>
      </c>
      <c r="C56" s="12" t="s">
        <v>150</v>
      </c>
      <c r="D56" s="1" t="s">
        <v>102</v>
      </c>
      <c r="E56" s="15">
        <f>VLOOKUP(C56,[1]进入面试人员名单!$D:$F,3,0)</f>
        <v>54</v>
      </c>
      <c r="F56" s="15">
        <f>VLOOKUP(B56,[2]Sheet1!$B:$H,7,0)</f>
        <v>89.06</v>
      </c>
      <c r="G56" s="22">
        <f t="shared" si="4"/>
        <v>75.036000000000001</v>
      </c>
      <c r="H56" s="12" t="s">
        <v>773</v>
      </c>
    </row>
    <row r="57" spans="1:8" s="23" customFormat="1" ht="32.1" customHeight="1">
      <c r="A57" s="15">
        <v>55</v>
      </c>
      <c r="B57" s="12" t="s">
        <v>145</v>
      </c>
      <c r="C57" s="12" t="s">
        <v>146</v>
      </c>
      <c r="D57" s="1" t="s">
        <v>102</v>
      </c>
      <c r="E57" s="15">
        <f>VLOOKUP(C57,[1]进入面试人员名单!$D:$F,3,0)</f>
        <v>50</v>
      </c>
      <c r="F57" s="15">
        <f>VLOOKUP(B57,[2]Sheet1!$B:$H,7,0)</f>
        <v>90.1</v>
      </c>
      <c r="G57" s="22">
        <f t="shared" si="4"/>
        <v>74.06</v>
      </c>
      <c r="H57" s="12" t="s">
        <v>773</v>
      </c>
    </row>
    <row r="58" spans="1:8" ht="32.1" customHeight="1">
      <c r="A58" s="16">
        <v>56</v>
      </c>
      <c r="B58" s="6" t="s">
        <v>129</v>
      </c>
      <c r="C58" s="6" t="s">
        <v>130</v>
      </c>
      <c r="D58" s="3" t="s">
        <v>102</v>
      </c>
      <c r="E58" s="16">
        <f>VLOOKUP(C58,[1]进入面试人员名单!$D:$F,3,0)</f>
        <v>48</v>
      </c>
      <c r="F58" s="16">
        <f>VLOOKUP(B58,[2]Sheet1!$B:$H,7,0)</f>
        <v>91.36</v>
      </c>
      <c r="G58" s="19">
        <f t="shared" si="4"/>
        <v>74.015999999999991</v>
      </c>
      <c r="H58" s="5" t="s">
        <v>774</v>
      </c>
    </row>
    <row r="59" spans="1:8" ht="32.1" customHeight="1">
      <c r="A59" s="16">
        <v>57</v>
      </c>
      <c r="B59" s="6" t="s">
        <v>147</v>
      </c>
      <c r="C59" s="6" t="s">
        <v>148</v>
      </c>
      <c r="D59" s="3" t="s">
        <v>102</v>
      </c>
      <c r="E59" s="16">
        <f>VLOOKUP(C59,[1]进入面试人员名单!$D:$F,3,0)</f>
        <v>51</v>
      </c>
      <c r="F59" s="16">
        <f>VLOOKUP(B59,[2]Sheet1!$B:$H,7,0)</f>
        <v>88.86</v>
      </c>
      <c r="G59" s="19">
        <f t="shared" si="4"/>
        <v>73.715999999999994</v>
      </c>
      <c r="H59" s="5" t="s">
        <v>774</v>
      </c>
    </row>
    <row r="60" spans="1:8" ht="32.1" customHeight="1">
      <c r="A60" s="16">
        <v>58</v>
      </c>
      <c r="B60" s="6" t="s">
        <v>107</v>
      </c>
      <c r="C60" s="6" t="s">
        <v>108</v>
      </c>
      <c r="D60" s="3" t="s">
        <v>102</v>
      </c>
      <c r="E60" s="16">
        <f>VLOOKUP(C60,[1]进入面试人员名单!$D:$F,3,0)</f>
        <v>45</v>
      </c>
      <c r="F60" s="16">
        <f>VLOOKUP(B60,[2]Sheet1!$B:$H,7,0)</f>
        <v>92.2</v>
      </c>
      <c r="G60" s="19">
        <f t="shared" si="4"/>
        <v>73.319999999999993</v>
      </c>
      <c r="H60" s="5" t="s">
        <v>774</v>
      </c>
    </row>
    <row r="61" spans="1:8" ht="32.1" customHeight="1">
      <c r="A61" s="16">
        <v>59</v>
      </c>
      <c r="B61" s="6" t="s">
        <v>105</v>
      </c>
      <c r="C61" s="6" t="s">
        <v>106</v>
      </c>
      <c r="D61" s="3" t="s">
        <v>102</v>
      </c>
      <c r="E61" s="16">
        <f>VLOOKUP(C61,[1]进入面试人员名单!$D:$F,3,0)</f>
        <v>51</v>
      </c>
      <c r="F61" s="16">
        <f>VLOOKUP(B61,[2]Sheet1!$B:$H,7,0)</f>
        <v>87.6</v>
      </c>
      <c r="G61" s="19">
        <f t="shared" si="4"/>
        <v>72.959999999999994</v>
      </c>
      <c r="H61" s="5" t="s">
        <v>774</v>
      </c>
    </row>
    <row r="62" spans="1:8" ht="32.1" customHeight="1">
      <c r="A62" s="16">
        <v>60</v>
      </c>
      <c r="B62" s="6" t="s">
        <v>100</v>
      </c>
      <c r="C62" s="6" t="s">
        <v>101</v>
      </c>
      <c r="D62" s="3" t="s">
        <v>102</v>
      </c>
      <c r="E62" s="16">
        <f>VLOOKUP(C62,[1]进入面试人员名单!$D:$F,3,0)</f>
        <v>51</v>
      </c>
      <c r="F62" s="16">
        <f>VLOOKUP(B62,[2]Sheet1!$B:$H,7,0)</f>
        <v>87</v>
      </c>
      <c r="G62" s="19">
        <f t="shared" si="4"/>
        <v>72.599999999999994</v>
      </c>
      <c r="H62" s="5" t="s">
        <v>774</v>
      </c>
    </row>
    <row r="63" spans="1:8" ht="32.1" customHeight="1">
      <c r="A63" s="16">
        <v>61</v>
      </c>
      <c r="B63" s="6" t="s">
        <v>135</v>
      </c>
      <c r="C63" s="6" t="s">
        <v>136</v>
      </c>
      <c r="D63" s="3" t="s">
        <v>102</v>
      </c>
      <c r="E63" s="16">
        <f>VLOOKUP(C63,[1]进入面试人员名单!$D:$F,3,0)</f>
        <v>48</v>
      </c>
      <c r="F63" s="16">
        <f>VLOOKUP(B63,[2]Sheet1!$B:$H,7,0)</f>
        <v>88.8</v>
      </c>
      <c r="G63" s="19">
        <f t="shared" si="4"/>
        <v>72.47999999999999</v>
      </c>
      <c r="H63" s="5" t="s">
        <v>774</v>
      </c>
    </row>
    <row r="64" spans="1:8" ht="32.1" customHeight="1">
      <c r="A64" s="16">
        <v>62</v>
      </c>
      <c r="B64" s="6" t="s">
        <v>109</v>
      </c>
      <c r="C64" s="6" t="s">
        <v>110</v>
      </c>
      <c r="D64" s="3" t="s">
        <v>102</v>
      </c>
      <c r="E64" s="16">
        <f>VLOOKUP(C64,[1]进入面试人员名单!$D:$F,3,0)</f>
        <v>48</v>
      </c>
      <c r="F64" s="16">
        <f>VLOOKUP(B64,[2]Sheet1!$B:$H,7,0)</f>
        <v>88.66</v>
      </c>
      <c r="G64" s="19">
        <f t="shared" si="4"/>
        <v>72.396000000000001</v>
      </c>
      <c r="H64" s="5" t="s">
        <v>774</v>
      </c>
    </row>
    <row r="65" spans="1:8" ht="32.1" customHeight="1">
      <c r="A65" s="16">
        <v>63</v>
      </c>
      <c r="B65" s="6" t="s">
        <v>133</v>
      </c>
      <c r="C65" s="6" t="s">
        <v>134</v>
      </c>
      <c r="D65" s="3" t="s">
        <v>102</v>
      </c>
      <c r="E65" s="16">
        <f>VLOOKUP(C65,[1]进入面试人员名单!$D:$F,3,0)</f>
        <v>48</v>
      </c>
      <c r="F65" s="16">
        <f>VLOOKUP(B65,[2]Sheet1!$B:$H,7,0)</f>
        <v>88.3</v>
      </c>
      <c r="G65" s="19">
        <f t="shared" si="4"/>
        <v>72.180000000000007</v>
      </c>
      <c r="H65" s="5" t="s">
        <v>774</v>
      </c>
    </row>
    <row r="66" spans="1:8" ht="32.1" customHeight="1">
      <c r="A66" s="16">
        <v>64</v>
      </c>
      <c r="B66" s="6" t="s">
        <v>127</v>
      </c>
      <c r="C66" s="6" t="s">
        <v>128</v>
      </c>
      <c r="D66" s="3" t="s">
        <v>102</v>
      </c>
      <c r="E66" s="16">
        <f>VLOOKUP(C66,[1]进入面试人员名单!$D:$F,3,0)</f>
        <v>46</v>
      </c>
      <c r="F66" s="16">
        <f>VLOOKUP(B66,[2]Sheet1!$B:$H,7,0)</f>
        <v>89.56</v>
      </c>
      <c r="G66" s="19">
        <f t="shared" si="4"/>
        <v>72.135999999999996</v>
      </c>
      <c r="H66" s="5" t="s">
        <v>774</v>
      </c>
    </row>
    <row r="67" spans="1:8" ht="32.1" customHeight="1">
      <c r="A67" s="16">
        <v>65</v>
      </c>
      <c r="B67" s="6" t="s">
        <v>117</v>
      </c>
      <c r="C67" s="6" t="s">
        <v>118</v>
      </c>
      <c r="D67" s="3" t="s">
        <v>102</v>
      </c>
      <c r="E67" s="16">
        <f>VLOOKUP(C67,[1]进入面试人员名单!$D:$F,3,0)</f>
        <v>44</v>
      </c>
      <c r="F67" s="16">
        <f>VLOOKUP(B67,[2]Sheet1!$B:$H,7,0)</f>
        <v>90.2</v>
      </c>
      <c r="G67" s="19">
        <f t="shared" si="4"/>
        <v>71.72</v>
      </c>
      <c r="H67" s="5" t="s">
        <v>774</v>
      </c>
    </row>
    <row r="68" spans="1:8" ht="32.1" customHeight="1">
      <c r="A68" s="16">
        <v>66</v>
      </c>
      <c r="B68" s="6" t="s">
        <v>103</v>
      </c>
      <c r="C68" s="6" t="s">
        <v>104</v>
      </c>
      <c r="D68" s="3" t="s">
        <v>102</v>
      </c>
      <c r="E68" s="16">
        <f>VLOOKUP(C68,[1]进入面试人员名单!$D:$F,3,0)</f>
        <v>50</v>
      </c>
      <c r="F68" s="16">
        <f>VLOOKUP(B68,[2]Sheet1!$B:$H,7,0)</f>
        <v>85.8</v>
      </c>
      <c r="G68" s="19">
        <f t="shared" si="4"/>
        <v>71.47999999999999</v>
      </c>
      <c r="H68" s="5" t="s">
        <v>774</v>
      </c>
    </row>
    <row r="69" spans="1:8" ht="32.1" customHeight="1">
      <c r="A69" s="16">
        <v>67</v>
      </c>
      <c r="B69" s="6" t="s">
        <v>165</v>
      </c>
      <c r="C69" s="6" t="s">
        <v>166</v>
      </c>
      <c r="D69" s="3" t="s">
        <v>102</v>
      </c>
      <c r="E69" s="16">
        <f>VLOOKUP(C69,[1]进入面试人员名单!$D:$F,3,0)</f>
        <v>45</v>
      </c>
      <c r="F69" s="16">
        <f>VLOOKUP(B69,[2]Sheet1!$B:$H,7,0)</f>
        <v>89.08</v>
      </c>
      <c r="G69" s="19">
        <f t="shared" si="4"/>
        <v>71.448000000000008</v>
      </c>
      <c r="H69" s="5" t="s">
        <v>774</v>
      </c>
    </row>
    <row r="70" spans="1:8" ht="32.1" customHeight="1">
      <c r="A70" s="16">
        <v>68</v>
      </c>
      <c r="B70" s="6" t="s">
        <v>141</v>
      </c>
      <c r="C70" s="6" t="s">
        <v>142</v>
      </c>
      <c r="D70" s="3" t="s">
        <v>102</v>
      </c>
      <c r="E70" s="16">
        <f>VLOOKUP(C70,[1]进入面试人员名单!$D:$F,3,0)</f>
        <v>43</v>
      </c>
      <c r="F70" s="16">
        <f>VLOOKUP(B70,[2]Sheet1!$B:$H,7,0)</f>
        <v>89.9</v>
      </c>
      <c r="G70" s="19">
        <f t="shared" si="4"/>
        <v>71.14</v>
      </c>
      <c r="H70" s="5" t="s">
        <v>774</v>
      </c>
    </row>
    <row r="71" spans="1:8" ht="32.1" customHeight="1">
      <c r="A71" s="16">
        <v>69</v>
      </c>
      <c r="B71" s="6" t="s">
        <v>119</v>
      </c>
      <c r="C71" s="6" t="s">
        <v>120</v>
      </c>
      <c r="D71" s="3" t="s">
        <v>102</v>
      </c>
      <c r="E71" s="16">
        <f>VLOOKUP(C71,[1]进入面试人员名单!$D:$F,3,0)</f>
        <v>47</v>
      </c>
      <c r="F71" s="16">
        <f>VLOOKUP(B71,[2]Sheet1!$B:$H,7,0)</f>
        <v>86.7</v>
      </c>
      <c r="G71" s="19">
        <f t="shared" si="4"/>
        <v>70.820000000000007</v>
      </c>
      <c r="H71" s="5" t="s">
        <v>774</v>
      </c>
    </row>
    <row r="72" spans="1:8" ht="32.1" customHeight="1">
      <c r="A72" s="16">
        <v>70</v>
      </c>
      <c r="B72" s="6" t="s">
        <v>115</v>
      </c>
      <c r="C72" s="6" t="s">
        <v>116</v>
      </c>
      <c r="D72" s="3" t="s">
        <v>102</v>
      </c>
      <c r="E72" s="16">
        <f>VLOOKUP(C72,[1]进入面试人员名单!$D:$F,3,0)</f>
        <v>43</v>
      </c>
      <c r="F72" s="16">
        <f>VLOOKUP(B72,[2]Sheet1!$B:$H,7,0)</f>
        <v>89.3</v>
      </c>
      <c r="G72" s="19">
        <f t="shared" si="4"/>
        <v>70.78</v>
      </c>
      <c r="H72" s="5" t="s">
        <v>774</v>
      </c>
    </row>
    <row r="73" spans="1:8" ht="32.1" customHeight="1">
      <c r="A73" s="16">
        <v>71</v>
      </c>
      <c r="B73" s="6" t="s">
        <v>157</v>
      </c>
      <c r="C73" s="6" t="s">
        <v>158</v>
      </c>
      <c r="D73" s="3" t="s">
        <v>102</v>
      </c>
      <c r="E73" s="16">
        <f>VLOOKUP(C73,[1]进入面试人员名单!$D:$F,3,0)</f>
        <v>42</v>
      </c>
      <c r="F73" s="16">
        <f>VLOOKUP(B73,[2]Sheet1!$B:$H,7,0)</f>
        <v>89.5</v>
      </c>
      <c r="G73" s="19">
        <f t="shared" si="4"/>
        <v>70.5</v>
      </c>
      <c r="H73" s="5" t="s">
        <v>774</v>
      </c>
    </row>
    <row r="74" spans="1:8" ht="32.1" customHeight="1">
      <c r="A74" s="16">
        <v>72</v>
      </c>
      <c r="B74" s="6" t="s">
        <v>153</v>
      </c>
      <c r="C74" s="6" t="s">
        <v>154</v>
      </c>
      <c r="D74" s="3" t="s">
        <v>102</v>
      </c>
      <c r="E74" s="16">
        <f>VLOOKUP(C74,[1]进入面试人员名单!$D:$F,3,0)</f>
        <v>43</v>
      </c>
      <c r="F74" s="16">
        <f>VLOOKUP(B74,[2]Sheet1!$B:$H,7,0)</f>
        <v>88.8</v>
      </c>
      <c r="G74" s="19">
        <f t="shared" si="4"/>
        <v>70.47999999999999</v>
      </c>
      <c r="H74" s="5" t="s">
        <v>774</v>
      </c>
    </row>
    <row r="75" spans="1:8" ht="32.1" customHeight="1">
      <c r="A75" s="16">
        <v>73</v>
      </c>
      <c r="B75" s="6" t="s">
        <v>111</v>
      </c>
      <c r="C75" s="6" t="s">
        <v>112</v>
      </c>
      <c r="D75" s="3" t="s">
        <v>102</v>
      </c>
      <c r="E75" s="16">
        <f>VLOOKUP(C75,[1]进入面试人员名单!$D:$F,3,0)</f>
        <v>50</v>
      </c>
      <c r="F75" s="16">
        <f>VLOOKUP(B75,[2]Sheet1!$B:$H,7,0)</f>
        <v>83.9</v>
      </c>
      <c r="G75" s="19">
        <f t="shared" si="4"/>
        <v>70.34</v>
      </c>
      <c r="H75" s="5" t="s">
        <v>774</v>
      </c>
    </row>
    <row r="76" spans="1:8" ht="32.1" customHeight="1">
      <c r="A76" s="16">
        <v>74</v>
      </c>
      <c r="B76" s="6" t="s">
        <v>139</v>
      </c>
      <c r="C76" s="6" t="s">
        <v>140</v>
      </c>
      <c r="D76" s="3" t="s">
        <v>102</v>
      </c>
      <c r="E76" s="16">
        <f>VLOOKUP(C76,[1]进入面试人员名单!$D:$F,3,0)</f>
        <v>42</v>
      </c>
      <c r="F76" s="16">
        <f>VLOOKUP(B76,[2]Sheet1!$B:$H,7,0)</f>
        <v>89.039999999999992</v>
      </c>
      <c r="G76" s="19">
        <f t="shared" si="4"/>
        <v>70.22399999999999</v>
      </c>
      <c r="H76" s="5" t="s">
        <v>774</v>
      </c>
    </row>
    <row r="77" spans="1:8" ht="32.1" customHeight="1">
      <c r="A77" s="16">
        <v>75</v>
      </c>
      <c r="B77" s="6" t="s">
        <v>131</v>
      </c>
      <c r="C77" s="6" t="s">
        <v>132</v>
      </c>
      <c r="D77" s="3" t="s">
        <v>102</v>
      </c>
      <c r="E77" s="16">
        <f>VLOOKUP(C77,[1]进入面试人员名单!$D:$F,3,0)</f>
        <v>42</v>
      </c>
      <c r="F77" s="16">
        <f>VLOOKUP(B77,[2]Sheet1!$B:$H,7,0)</f>
        <v>88.9</v>
      </c>
      <c r="G77" s="19">
        <f t="shared" si="4"/>
        <v>70.14</v>
      </c>
      <c r="H77" s="5" t="s">
        <v>774</v>
      </c>
    </row>
    <row r="78" spans="1:8" ht="32.1" customHeight="1">
      <c r="A78" s="16">
        <v>76</v>
      </c>
      <c r="B78" s="6" t="s">
        <v>161</v>
      </c>
      <c r="C78" s="6" t="s">
        <v>162</v>
      </c>
      <c r="D78" s="3" t="s">
        <v>102</v>
      </c>
      <c r="E78" s="16">
        <f>VLOOKUP(C78,[1]进入面试人员名单!$D:$F,3,0)</f>
        <v>43</v>
      </c>
      <c r="F78" s="16">
        <f>VLOOKUP(B78,[2]Sheet1!$B:$H,7,0)</f>
        <v>88.1</v>
      </c>
      <c r="G78" s="19">
        <f t="shared" si="4"/>
        <v>70.059999999999988</v>
      </c>
      <c r="H78" s="5" t="s">
        <v>774</v>
      </c>
    </row>
    <row r="79" spans="1:8" ht="32.1" customHeight="1">
      <c r="A79" s="16">
        <v>77</v>
      </c>
      <c r="B79" s="6" t="s">
        <v>121</v>
      </c>
      <c r="C79" s="6" t="s">
        <v>122</v>
      </c>
      <c r="D79" s="3" t="s">
        <v>102</v>
      </c>
      <c r="E79" s="16">
        <f>VLOOKUP(C79,[1]进入面试人员名单!$D:$F,3,0)</f>
        <v>43</v>
      </c>
      <c r="F79" s="16">
        <f>VLOOKUP(B79,[2]Sheet1!$B:$H,7,0)</f>
        <v>88</v>
      </c>
      <c r="G79" s="19">
        <f t="shared" si="4"/>
        <v>70</v>
      </c>
      <c r="H79" s="5" t="s">
        <v>774</v>
      </c>
    </row>
    <row r="80" spans="1:8" ht="32.1" customHeight="1">
      <c r="A80" s="16">
        <v>78</v>
      </c>
      <c r="B80" s="6" t="s">
        <v>143</v>
      </c>
      <c r="C80" s="6" t="s">
        <v>144</v>
      </c>
      <c r="D80" s="3" t="s">
        <v>102</v>
      </c>
      <c r="E80" s="16">
        <f>VLOOKUP(C80,[1]进入面试人员名单!$D:$F,3,0)</f>
        <v>43</v>
      </c>
      <c r="F80" s="16">
        <f>VLOOKUP(B80,[2]Sheet1!$B:$H,7,0)</f>
        <v>87.3</v>
      </c>
      <c r="G80" s="19">
        <f t="shared" si="4"/>
        <v>69.58</v>
      </c>
      <c r="H80" s="5" t="s">
        <v>774</v>
      </c>
    </row>
    <row r="81" spans="1:8" ht="32.1" customHeight="1">
      <c r="A81" s="16">
        <v>79</v>
      </c>
      <c r="B81" s="6" t="s">
        <v>155</v>
      </c>
      <c r="C81" s="6" t="s">
        <v>156</v>
      </c>
      <c r="D81" s="3" t="s">
        <v>102</v>
      </c>
      <c r="E81" s="16">
        <f>VLOOKUP(C81,[1]进入面试人员名单!$D:$F,3,0)</f>
        <v>43</v>
      </c>
      <c r="F81" s="16">
        <f>VLOOKUP(B81,[2]Sheet1!$B:$H,7,0)</f>
        <v>87.22</v>
      </c>
      <c r="G81" s="19">
        <f t="shared" si="4"/>
        <v>69.531999999999996</v>
      </c>
      <c r="H81" s="5" t="s">
        <v>774</v>
      </c>
    </row>
    <row r="82" spans="1:8" ht="32.1" customHeight="1">
      <c r="A82" s="16">
        <v>80</v>
      </c>
      <c r="B82" s="6" t="s">
        <v>163</v>
      </c>
      <c r="C82" s="6" t="s">
        <v>164</v>
      </c>
      <c r="D82" s="3" t="s">
        <v>102</v>
      </c>
      <c r="E82" s="16">
        <f>VLOOKUP(C82,[1]进入面试人员名单!$D:$F,3,0)</f>
        <v>42</v>
      </c>
      <c r="F82" s="16">
        <f>VLOOKUP(B82,[2]Sheet1!$B:$H,7,0)</f>
        <v>87.5</v>
      </c>
      <c r="G82" s="19">
        <f t="shared" si="4"/>
        <v>69.3</v>
      </c>
      <c r="H82" s="5" t="s">
        <v>774</v>
      </c>
    </row>
    <row r="83" spans="1:8" ht="32.1" customHeight="1">
      <c r="A83" s="16">
        <v>81</v>
      </c>
      <c r="B83" s="6" t="s">
        <v>159</v>
      </c>
      <c r="C83" s="6" t="s">
        <v>160</v>
      </c>
      <c r="D83" s="3" t="s">
        <v>102</v>
      </c>
      <c r="E83" s="16">
        <f>VLOOKUP(C83,[1]进入面试人员名单!$D:$F,3,0)</f>
        <v>42</v>
      </c>
      <c r="F83" s="16">
        <f>VLOOKUP(B83,[2]Sheet1!$B:$H,7,0)</f>
        <v>86.66</v>
      </c>
      <c r="G83" s="19">
        <f t="shared" si="4"/>
        <v>68.795999999999992</v>
      </c>
      <c r="H83" s="5" t="s">
        <v>774</v>
      </c>
    </row>
    <row r="84" spans="1:8" ht="32.1" customHeight="1">
      <c r="A84" s="16">
        <v>82</v>
      </c>
      <c r="B84" s="6" t="s">
        <v>113</v>
      </c>
      <c r="C84" s="6" t="s">
        <v>114</v>
      </c>
      <c r="D84" s="3" t="s">
        <v>102</v>
      </c>
      <c r="E84" s="16">
        <f>VLOOKUP(C84,[1]进入面试人员名单!$D:$F,3,0)</f>
        <v>44</v>
      </c>
      <c r="F84" s="16">
        <f>VLOOKUP(B84,[2]Sheet1!$B:$H,7,0)</f>
        <v>83.1</v>
      </c>
      <c r="G84" s="19">
        <f t="shared" si="4"/>
        <v>67.459999999999994</v>
      </c>
      <c r="H84" s="5" t="s">
        <v>774</v>
      </c>
    </row>
    <row r="85" spans="1:8" s="23" customFormat="1" ht="32.1" customHeight="1">
      <c r="A85" s="15">
        <v>83</v>
      </c>
      <c r="B85" s="12" t="s">
        <v>180</v>
      </c>
      <c r="C85" s="12" t="s">
        <v>181</v>
      </c>
      <c r="D85" s="1" t="s">
        <v>169</v>
      </c>
      <c r="E85" s="15">
        <f>VLOOKUP(C85,[1]进入面试人员名单!$D:$F,3,0)</f>
        <v>49</v>
      </c>
      <c r="F85" s="15">
        <f>VLOOKUP(B85,[2]Sheet1!$B:$H,7,0)</f>
        <v>92.4</v>
      </c>
      <c r="G85" s="22">
        <f t="shared" si="4"/>
        <v>75.040000000000006</v>
      </c>
      <c r="H85" s="15" t="s">
        <v>773</v>
      </c>
    </row>
    <row r="86" spans="1:8" s="23" customFormat="1" ht="32.1" customHeight="1">
      <c r="A86" s="15">
        <v>84</v>
      </c>
      <c r="B86" s="12" t="s">
        <v>170</v>
      </c>
      <c r="C86" s="12" t="s">
        <v>171</v>
      </c>
      <c r="D86" s="1" t="s">
        <v>169</v>
      </c>
      <c r="E86" s="15">
        <f>VLOOKUP(C86,[1]进入面试人员名单!$D:$F,3,0)</f>
        <v>44</v>
      </c>
      <c r="F86" s="15">
        <f>VLOOKUP(B86,[2]Sheet1!$B:$H,7,0)</f>
        <v>93.8</v>
      </c>
      <c r="G86" s="22">
        <f t="shared" si="4"/>
        <v>73.88</v>
      </c>
      <c r="H86" s="15" t="s">
        <v>773</v>
      </c>
    </row>
    <row r="87" spans="1:8" ht="32.1" customHeight="1">
      <c r="A87" s="16">
        <v>85</v>
      </c>
      <c r="B87" s="6" t="s">
        <v>178</v>
      </c>
      <c r="C87" s="6" t="s">
        <v>179</v>
      </c>
      <c r="D87" s="3" t="s">
        <v>169</v>
      </c>
      <c r="E87" s="16">
        <f>VLOOKUP(C87,[1]进入面试人员名单!$D:$F,3,0)</f>
        <v>51</v>
      </c>
      <c r="F87" s="16">
        <f>VLOOKUP(B87,[2]Sheet1!$B:$H,7,0)</f>
        <v>88.7</v>
      </c>
      <c r="G87" s="19">
        <f t="shared" si="4"/>
        <v>73.62</v>
      </c>
      <c r="H87" s="20" t="s">
        <v>774</v>
      </c>
    </row>
    <row r="88" spans="1:8" ht="32.1" customHeight="1">
      <c r="A88" s="16">
        <v>86</v>
      </c>
      <c r="B88" s="6" t="s">
        <v>174</v>
      </c>
      <c r="C88" s="6" t="s">
        <v>175</v>
      </c>
      <c r="D88" s="3" t="s">
        <v>169</v>
      </c>
      <c r="E88" s="16">
        <f>VLOOKUP(C88,[1]进入面试人员名单!$D:$F,3,0)</f>
        <v>48</v>
      </c>
      <c r="F88" s="16">
        <f>VLOOKUP(B88,[2]Sheet1!$B:$H,7,0)</f>
        <v>90.4</v>
      </c>
      <c r="G88" s="19">
        <f t="shared" si="4"/>
        <v>73.44</v>
      </c>
      <c r="H88" s="20" t="s">
        <v>774</v>
      </c>
    </row>
    <row r="89" spans="1:8" ht="32.1" customHeight="1">
      <c r="A89" s="16">
        <v>87</v>
      </c>
      <c r="B89" s="6" t="s">
        <v>172</v>
      </c>
      <c r="C89" s="6" t="s">
        <v>173</v>
      </c>
      <c r="D89" s="3" t="s">
        <v>169</v>
      </c>
      <c r="E89" s="16">
        <f>VLOOKUP(C89,[1]进入面试人员名单!$D:$F,3,0)</f>
        <v>47</v>
      </c>
      <c r="F89" s="16">
        <f>VLOOKUP(B89,[2]Sheet1!$B:$H,7,0)</f>
        <v>90.8</v>
      </c>
      <c r="G89" s="19">
        <f t="shared" si="4"/>
        <v>73.28</v>
      </c>
      <c r="H89" s="20" t="s">
        <v>774</v>
      </c>
    </row>
    <row r="90" spans="1:8" ht="32.1" customHeight="1">
      <c r="A90" s="16">
        <v>88</v>
      </c>
      <c r="B90" s="6" t="s">
        <v>167</v>
      </c>
      <c r="C90" s="6" t="s">
        <v>168</v>
      </c>
      <c r="D90" s="3" t="s">
        <v>169</v>
      </c>
      <c r="E90" s="16">
        <f>VLOOKUP(C90,[1]进入面试人员名单!$D:$F,3,0)</f>
        <v>44</v>
      </c>
      <c r="F90" s="16">
        <f>VLOOKUP(B90,[2]Sheet1!$B:$H,7,0)</f>
        <v>91.2</v>
      </c>
      <c r="G90" s="19">
        <f t="shared" si="4"/>
        <v>72.319999999999993</v>
      </c>
      <c r="H90" s="20" t="s">
        <v>774</v>
      </c>
    </row>
    <row r="91" spans="1:8" ht="32.1" customHeight="1">
      <c r="A91" s="16">
        <v>89</v>
      </c>
      <c r="B91" s="6" t="s">
        <v>186</v>
      </c>
      <c r="C91" s="6" t="s">
        <v>187</v>
      </c>
      <c r="D91" s="3" t="s">
        <v>169</v>
      </c>
      <c r="E91" s="16">
        <f>VLOOKUP(C91,[1]进入面试人员名单!$D:$F,3,0)</f>
        <v>46.5</v>
      </c>
      <c r="F91" s="16">
        <f>VLOOKUP(B91,[2]Sheet1!$B:$H,7,0)</f>
        <v>89.5</v>
      </c>
      <c r="G91" s="19">
        <f t="shared" si="4"/>
        <v>72.3</v>
      </c>
      <c r="H91" s="20" t="s">
        <v>774</v>
      </c>
    </row>
    <row r="92" spans="1:8" ht="32.1" customHeight="1">
      <c r="A92" s="16">
        <v>90</v>
      </c>
      <c r="B92" s="6" t="s">
        <v>176</v>
      </c>
      <c r="C92" s="6" t="s">
        <v>177</v>
      </c>
      <c r="D92" s="3" t="s">
        <v>169</v>
      </c>
      <c r="E92" s="16">
        <f>VLOOKUP(C92,[1]进入面试人员名单!$D:$F,3,0)</f>
        <v>44</v>
      </c>
      <c r="F92" s="16">
        <f>VLOOKUP(B92,[2]Sheet1!$B:$H,7,0)</f>
        <v>89.4</v>
      </c>
      <c r="G92" s="19">
        <f t="shared" si="4"/>
        <v>71.240000000000009</v>
      </c>
      <c r="H92" s="20" t="s">
        <v>774</v>
      </c>
    </row>
    <row r="93" spans="1:8" ht="32.1" customHeight="1">
      <c r="A93" s="16">
        <v>91</v>
      </c>
      <c r="B93" s="6" t="s">
        <v>184</v>
      </c>
      <c r="C93" s="6" t="s">
        <v>185</v>
      </c>
      <c r="D93" s="3" t="s">
        <v>169</v>
      </c>
      <c r="E93" s="16">
        <f>VLOOKUP(C93,[1]进入面试人员名单!$D:$F,3,0)</f>
        <v>44</v>
      </c>
      <c r="F93" s="16">
        <f>VLOOKUP(B93,[2]Sheet1!$B:$H,7,0)</f>
        <v>89.2</v>
      </c>
      <c r="G93" s="19">
        <f t="shared" si="4"/>
        <v>71.12</v>
      </c>
      <c r="H93" s="20" t="s">
        <v>774</v>
      </c>
    </row>
    <row r="94" spans="1:8" ht="32.1" customHeight="1">
      <c r="A94" s="16">
        <v>92</v>
      </c>
      <c r="B94" s="6" t="s">
        <v>182</v>
      </c>
      <c r="C94" s="6" t="s">
        <v>183</v>
      </c>
      <c r="D94" s="3" t="s">
        <v>169</v>
      </c>
      <c r="E94" s="16">
        <f>VLOOKUP(C94,[1]进入面试人员名单!$D:$F,3,0)</f>
        <v>45</v>
      </c>
      <c r="F94" s="16">
        <f>VLOOKUP(B94,[2]Sheet1!$B:$H,7,0)</f>
        <v>88</v>
      </c>
      <c r="G94" s="19">
        <f t="shared" si="4"/>
        <v>70.8</v>
      </c>
      <c r="H94" s="20" t="s">
        <v>774</v>
      </c>
    </row>
    <row r="95" spans="1:8" ht="32.1" customHeight="1">
      <c r="A95" s="16">
        <v>93</v>
      </c>
      <c r="B95" s="6"/>
      <c r="C95" s="6" t="s">
        <v>207</v>
      </c>
      <c r="D95" s="3" t="s">
        <v>190</v>
      </c>
      <c r="E95" s="16">
        <f>VLOOKUP(C95,[1]进入面试人员名单!$D:$F,3,0)</f>
        <v>38</v>
      </c>
      <c r="F95" s="20" t="s">
        <v>771</v>
      </c>
      <c r="G95" s="21" t="s">
        <v>771</v>
      </c>
      <c r="H95" s="5" t="s">
        <v>774</v>
      </c>
    </row>
    <row r="96" spans="1:8" s="23" customFormat="1" ht="32.1" customHeight="1">
      <c r="A96" s="15">
        <v>94</v>
      </c>
      <c r="B96" s="12" t="s">
        <v>199</v>
      </c>
      <c r="C96" s="12" t="s">
        <v>200</v>
      </c>
      <c r="D96" s="1" t="s">
        <v>190</v>
      </c>
      <c r="E96" s="15">
        <f>VLOOKUP(C96,[1]进入面试人员名单!$D:$F,3,0)</f>
        <v>56</v>
      </c>
      <c r="F96" s="15">
        <f>VLOOKUP(B96,[2]Sheet1!$B:$H,7,0)</f>
        <v>89.6</v>
      </c>
      <c r="G96" s="22">
        <f t="shared" ref="G96:G104" si="5">E96*0.4+F96*0.6</f>
        <v>76.16</v>
      </c>
      <c r="H96" s="15" t="s">
        <v>773</v>
      </c>
    </row>
    <row r="97" spans="1:8" s="23" customFormat="1" ht="32.1" customHeight="1">
      <c r="A97" s="15">
        <v>95</v>
      </c>
      <c r="B97" s="12" t="s">
        <v>188</v>
      </c>
      <c r="C97" s="12" t="s">
        <v>189</v>
      </c>
      <c r="D97" s="1" t="s">
        <v>190</v>
      </c>
      <c r="E97" s="15">
        <f>VLOOKUP(C97,[1]进入面试人员名单!$D:$F,3,0)</f>
        <v>54</v>
      </c>
      <c r="F97" s="15">
        <f>VLOOKUP(B97,[2]Sheet1!$B:$H,7,0)</f>
        <v>87.6</v>
      </c>
      <c r="G97" s="22">
        <f t="shared" si="5"/>
        <v>74.16</v>
      </c>
      <c r="H97" s="15" t="s">
        <v>773</v>
      </c>
    </row>
    <row r="98" spans="1:8" ht="32.1" customHeight="1">
      <c r="A98" s="16">
        <v>96</v>
      </c>
      <c r="B98" s="6" t="s">
        <v>203</v>
      </c>
      <c r="C98" s="6" t="s">
        <v>204</v>
      </c>
      <c r="D98" s="3" t="s">
        <v>190</v>
      </c>
      <c r="E98" s="16">
        <f>VLOOKUP(C98,[1]进入面试人员名单!$D:$F,3,0)</f>
        <v>46</v>
      </c>
      <c r="F98" s="16">
        <f>VLOOKUP(B98,[2]Sheet1!$B:$H,7,0)</f>
        <v>89.16</v>
      </c>
      <c r="G98" s="19">
        <f t="shared" si="5"/>
        <v>71.896000000000001</v>
      </c>
      <c r="H98" s="5" t="s">
        <v>774</v>
      </c>
    </row>
    <row r="99" spans="1:8" ht="32.1" customHeight="1">
      <c r="A99" s="16">
        <v>97</v>
      </c>
      <c r="B99" s="6" t="s">
        <v>201</v>
      </c>
      <c r="C99" s="6" t="s">
        <v>202</v>
      </c>
      <c r="D99" s="3" t="s">
        <v>190</v>
      </c>
      <c r="E99" s="16">
        <f>VLOOKUP(C99,[1]进入面试人员名单!$D:$F,3,0)</f>
        <v>43.5</v>
      </c>
      <c r="F99" s="16">
        <f>VLOOKUP(B99,[2]Sheet1!$B:$H,7,0)</f>
        <v>90.3</v>
      </c>
      <c r="G99" s="19">
        <f t="shared" si="5"/>
        <v>71.58</v>
      </c>
      <c r="H99" s="5" t="s">
        <v>774</v>
      </c>
    </row>
    <row r="100" spans="1:8" ht="32.1" customHeight="1">
      <c r="A100" s="16">
        <v>98</v>
      </c>
      <c r="B100" s="6" t="s">
        <v>195</v>
      </c>
      <c r="C100" s="6" t="s">
        <v>196</v>
      </c>
      <c r="D100" s="3" t="s">
        <v>190</v>
      </c>
      <c r="E100" s="16">
        <f>VLOOKUP(C100,[1]进入面试人员名单!$D:$F,3,0)</f>
        <v>43</v>
      </c>
      <c r="F100" s="16">
        <f>VLOOKUP(B100,[2]Sheet1!$B:$H,7,0)</f>
        <v>89.36</v>
      </c>
      <c r="G100" s="19">
        <f t="shared" si="5"/>
        <v>70.816000000000003</v>
      </c>
      <c r="H100" s="5" t="s">
        <v>774</v>
      </c>
    </row>
    <row r="101" spans="1:8" ht="32.1" customHeight="1">
      <c r="A101" s="16">
        <v>99</v>
      </c>
      <c r="B101" s="6" t="s">
        <v>193</v>
      </c>
      <c r="C101" s="6" t="s">
        <v>194</v>
      </c>
      <c r="D101" s="3" t="s">
        <v>190</v>
      </c>
      <c r="E101" s="16">
        <f>VLOOKUP(C101,[1]进入面试人员名单!$D:$F,3,0)</f>
        <v>40</v>
      </c>
      <c r="F101" s="16">
        <f>VLOOKUP(B101,[2]Sheet1!$B:$H,7,0)</f>
        <v>90.4</v>
      </c>
      <c r="G101" s="19">
        <f t="shared" si="5"/>
        <v>70.240000000000009</v>
      </c>
      <c r="H101" s="5" t="s">
        <v>774</v>
      </c>
    </row>
    <row r="102" spans="1:8" ht="32.1" customHeight="1">
      <c r="A102" s="16">
        <v>100</v>
      </c>
      <c r="B102" s="6" t="s">
        <v>205</v>
      </c>
      <c r="C102" s="6" t="s">
        <v>206</v>
      </c>
      <c r="D102" s="3" t="s">
        <v>190</v>
      </c>
      <c r="E102" s="16">
        <f>VLOOKUP(C102,[1]进入面试人员名单!$D:$F,3,0)</f>
        <v>40.5</v>
      </c>
      <c r="F102" s="16">
        <f>VLOOKUP(B102,[2]Sheet1!$B:$H,7,0)</f>
        <v>88.4</v>
      </c>
      <c r="G102" s="19">
        <f t="shared" si="5"/>
        <v>69.239999999999995</v>
      </c>
      <c r="H102" s="5" t="s">
        <v>774</v>
      </c>
    </row>
    <row r="103" spans="1:8" ht="32.1" customHeight="1">
      <c r="A103" s="16">
        <v>101</v>
      </c>
      <c r="B103" s="6" t="s">
        <v>191</v>
      </c>
      <c r="C103" s="6" t="s">
        <v>192</v>
      </c>
      <c r="D103" s="3" t="s">
        <v>190</v>
      </c>
      <c r="E103" s="16">
        <f>VLOOKUP(C103,[1]进入面试人员名单!$D:$F,3,0)</f>
        <v>40</v>
      </c>
      <c r="F103" s="16">
        <f>VLOOKUP(B103,[2]Sheet1!$B:$H,7,0)</f>
        <v>86.2</v>
      </c>
      <c r="G103" s="19">
        <f t="shared" si="5"/>
        <v>67.72</v>
      </c>
      <c r="H103" s="5" t="s">
        <v>774</v>
      </c>
    </row>
    <row r="104" spans="1:8" ht="32.1" customHeight="1">
      <c r="A104" s="16">
        <v>102</v>
      </c>
      <c r="B104" s="6" t="s">
        <v>197</v>
      </c>
      <c r="C104" s="6" t="s">
        <v>198</v>
      </c>
      <c r="D104" s="3" t="s">
        <v>190</v>
      </c>
      <c r="E104" s="16">
        <f>VLOOKUP(C104,[1]进入面试人员名单!$D:$F,3,0)</f>
        <v>37</v>
      </c>
      <c r="F104" s="16">
        <f>VLOOKUP(B104,[2]Sheet1!$B:$H,7,0)</f>
        <v>85.8</v>
      </c>
      <c r="G104" s="19">
        <f t="shared" si="5"/>
        <v>66.28</v>
      </c>
      <c r="H104" s="5" t="s">
        <v>774</v>
      </c>
    </row>
    <row r="105" spans="1:8" ht="32.1" customHeight="1">
      <c r="A105" s="16">
        <v>103</v>
      </c>
      <c r="B105" s="6"/>
      <c r="C105" s="6" t="s">
        <v>217</v>
      </c>
      <c r="D105" s="3" t="s">
        <v>210</v>
      </c>
      <c r="E105" s="16">
        <f>VLOOKUP(C105,[1]进入面试人员名单!$D:$F,3,0)</f>
        <v>40</v>
      </c>
      <c r="F105" s="20" t="s">
        <v>771</v>
      </c>
      <c r="G105" s="21" t="s">
        <v>771</v>
      </c>
      <c r="H105" s="5" t="s">
        <v>774</v>
      </c>
    </row>
    <row r="106" spans="1:8" s="23" customFormat="1" ht="32.1" customHeight="1">
      <c r="A106" s="15">
        <v>104</v>
      </c>
      <c r="B106" s="12" t="s">
        <v>213</v>
      </c>
      <c r="C106" s="12" t="s">
        <v>214</v>
      </c>
      <c r="D106" s="1" t="s">
        <v>210</v>
      </c>
      <c r="E106" s="15">
        <f>VLOOKUP(C106,[1]进入面试人员名单!$D:$F,3,0)</f>
        <v>51</v>
      </c>
      <c r="F106" s="15">
        <f>VLOOKUP(B106,[2]Sheet1!$B:$H,7,0)</f>
        <v>89.6</v>
      </c>
      <c r="G106" s="22">
        <f>E106*0.4+F106*0.6</f>
        <v>74.16</v>
      </c>
      <c r="H106" s="15" t="s">
        <v>773</v>
      </c>
    </row>
    <row r="107" spans="1:8" ht="32.1" customHeight="1">
      <c r="A107" s="16">
        <v>105</v>
      </c>
      <c r="B107" s="6" t="s">
        <v>211</v>
      </c>
      <c r="C107" s="6" t="s">
        <v>212</v>
      </c>
      <c r="D107" s="3" t="s">
        <v>210</v>
      </c>
      <c r="E107" s="16">
        <f>VLOOKUP(C107,[1]进入面试人员名单!$D:$F,3,0)</f>
        <v>44</v>
      </c>
      <c r="F107" s="16">
        <f>VLOOKUP(B107,[2]Sheet1!$B:$H,7,0)</f>
        <v>88.8</v>
      </c>
      <c r="G107" s="19">
        <f>E107*0.4+F107*0.6</f>
        <v>70.88</v>
      </c>
      <c r="H107" s="5" t="s">
        <v>774</v>
      </c>
    </row>
    <row r="108" spans="1:8" ht="32.1" customHeight="1">
      <c r="A108" s="16">
        <v>106</v>
      </c>
      <c r="B108" s="6" t="s">
        <v>215</v>
      </c>
      <c r="C108" s="6" t="s">
        <v>216</v>
      </c>
      <c r="D108" s="3" t="s">
        <v>210</v>
      </c>
      <c r="E108" s="16">
        <f>VLOOKUP(C108,[1]进入面试人员名单!$D:$F,3,0)</f>
        <v>41</v>
      </c>
      <c r="F108" s="16">
        <f>VLOOKUP(B108,[2]Sheet1!$B:$H,7,0)</f>
        <v>89.4</v>
      </c>
      <c r="G108" s="19">
        <f>E108*0.4+F108*0.6</f>
        <v>70.040000000000006</v>
      </c>
      <c r="H108" s="5" t="s">
        <v>774</v>
      </c>
    </row>
    <row r="109" spans="1:8" ht="32.1" customHeight="1">
      <c r="A109" s="16">
        <v>107</v>
      </c>
      <c r="B109" s="6" t="s">
        <v>208</v>
      </c>
      <c r="C109" s="6" t="s">
        <v>209</v>
      </c>
      <c r="D109" s="3" t="s">
        <v>210</v>
      </c>
      <c r="E109" s="16">
        <f>VLOOKUP(C109,[1]进入面试人员名单!$D:$F,3,0)</f>
        <v>45</v>
      </c>
      <c r="F109" s="16">
        <f>VLOOKUP(B109,[2]Sheet1!$B:$H,7,0)</f>
        <v>86.6</v>
      </c>
      <c r="G109" s="19">
        <f>E109*0.4+F109*0.6</f>
        <v>69.959999999999994</v>
      </c>
      <c r="H109" s="5" t="s">
        <v>774</v>
      </c>
    </row>
    <row r="110" spans="1:8" ht="32.1" customHeight="1">
      <c r="A110" s="16">
        <v>108</v>
      </c>
      <c r="B110" s="6"/>
      <c r="C110" s="6" t="s">
        <v>229</v>
      </c>
      <c r="D110" s="3" t="s">
        <v>220</v>
      </c>
      <c r="E110" s="16">
        <f>VLOOKUP(C110,[1]进入面试人员名单!$D:$F,3,0)</f>
        <v>53</v>
      </c>
      <c r="F110" s="20" t="s">
        <v>771</v>
      </c>
      <c r="G110" s="21" t="s">
        <v>771</v>
      </c>
      <c r="H110" s="5" t="s">
        <v>774</v>
      </c>
    </row>
    <row r="111" spans="1:8" s="23" customFormat="1" ht="32.1" customHeight="1">
      <c r="A111" s="15">
        <v>109</v>
      </c>
      <c r="B111" s="12" t="s">
        <v>223</v>
      </c>
      <c r="C111" s="12" t="s">
        <v>224</v>
      </c>
      <c r="D111" s="1" t="s">
        <v>220</v>
      </c>
      <c r="E111" s="15">
        <f>VLOOKUP(C111,[1]进入面试人员名单!$D:$F,3,0)</f>
        <v>51</v>
      </c>
      <c r="F111" s="15">
        <f>VLOOKUP(B111,[2]Sheet1!$B:$H,7,0)</f>
        <v>87.5</v>
      </c>
      <c r="G111" s="22">
        <f>E111*0.4+F111*0.6</f>
        <v>72.900000000000006</v>
      </c>
      <c r="H111" s="15" t="s">
        <v>773</v>
      </c>
    </row>
    <row r="112" spans="1:8" ht="32.1" customHeight="1">
      <c r="A112" s="16">
        <v>110</v>
      </c>
      <c r="B112" s="6" t="s">
        <v>227</v>
      </c>
      <c r="C112" s="6" t="s">
        <v>228</v>
      </c>
      <c r="D112" s="3" t="s">
        <v>220</v>
      </c>
      <c r="E112" s="16">
        <f>VLOOKUP(C112,[1]进入面试人员名单!$D:$F,3,0)</f>
        <v>46.5</v>
      </c>
      <c r="F112" s="16">
        <f>VLOOKUP(B112,[2]Sheet1!$B:$H,7,0)</f>
        <v>87.76</v>
      </c>
      <c r="G112" s="19">
        <f>E112*0.4+F112*0.6</f>
        <v>71.256</v>
      </c>
      <c r="H112" s="5" t="s">
        <v>774</v>
      </c>
    </row>
    <row r="113" spans="1:8" ht="32.1" customHeight="1">
      <c r="A113" s="16">
        <v>111</v>
      </c>
      <c r="B113" s="6" t="s">
        <v>221</v>
      </c>
      <c r="C113" s="6" t="s">
        <v>222</v>
      </c>
      <c r="D113" s="3" t="s">
        <v>220</v>
      </c>
      <c r="E113" s="16">
        <f>VLOOKUP(C113,[1]进入面试人员名单!$D:$F,3,0)</f>
        <v>42</v>
      </c>
      <c r="F113" s="16">
        <f>VLOOKUP(B113,[2]Sheet1!$B:$H,7,0)</f>
        <v>89.9</v>
      </c>
      <c r="G113" s="19">
        <f>E113*0.4+F113*0.6</f>
        <v>70.740000000000009</v>
      </c>
      <c r="H113" s="5" t="s">
        <v>774</v>
      </c>
    </row>
    <row r="114" spans="1:8" ht="32.1" customHeight="1">
      <c r="A114" s="16">
        <v>112</v>
      </c>
      <c r="B114" s="6" t="s">
        <v>218</v>
      </c>
      <c r="C114" s="6" t="s">
        <v>219</v>
      </c>
      <c r="D114" s="3" t="s">
        <v>220</v>
      </c>
      <c r="E114" s="16">
        <f>VLOOKUP(C114,[1]进入面试人员名单!$D:$F,3,0)</f>
        <v>38</v>
      </c>
      <c r="F114" s="16">
        <f>VLOOKUP(B114,[2]Sheet1!$B:$H,7,0)</f>
        <v>89.6</v>
      </c>
      <c r="G114" s="19">
        <f>E114*0.4+F114*0.6</f>
        <v>68.959999999999994</v>
      </c>
      <c r="H114" s="5" t="s">
        <v>774</v>
      </c>
    </row>
    <row r="115" spans="1:8" ht="32.1" customHeight="1">
      <c r="A115" s="16">
        <v>113</v>
      </c>
      <c r="B115" s="6" t="s">
        <v>225</v>
      </c>
      <c r="C115" s="6" t="s">
        <v>226</v>
      </c>
      <c r="D115" s="3" t="s">
        <v>220</v>
      </c>
      <c r="E115" s="16">
        <f>VLOOKUP(C115,[1]进入面试人员名单!$D:$F,3,0)</f>
        <v>38</v>
      </c>
      <c r="F115" s="16">
        <f>VLOOKUP(B115,[2]Sheet1!$B:$H,7,0)</f>
        <v>89</v>
      </c>
      <c r="G115" s="19">
        <f>E115*0.4+F115*0.6</f>
        <v>68.599999999999994</v>
      </c>
      <c r="H115" s="5" t="s">
        <v>774</v>
      </c>
    </row>
    <row r="116" spans="1:8" ht="32.1" customHeight="1">
      <c r="A116" s="16">
        <v>114</v>
      </c>
      <c r="B116" s="2"/>
      <c r="C116" s="6" t="s">
        <v>327</v>
      </c>
      <c r="D116" s="3" t="s">
        <v>232</v>
      </c>
      <c r="E116" s="16">
        <f>VLOOKUP(C116,[1]进入面试人员名单!$D:$F,3,0)</f>
        <v>49</v>
      </c>
      <c r="F116" s="20" t="s">
        <v>771</v>
      </c>
      <c r="G116" s="21" t="s">
        <v>771</v>
      </c>
      <c r="H116" s="5" t="s">
        <v>774</v>
      </c>
    </row>
    <row r="117" spans="1:8" ht="32.1" customHeight="1">
      <c r="A117" s="16">
        <v>115</v>
      </c>
      <c r="B117" s="2"/>
      <c r="C117" s="6" t="s">
        <v>328</v>
      </c>
      <c r="D117" s="3" t="s">
        <v>232</v>
      </c>
      <c r="E117" s="16">
        <f>VLOOKUP(C117,[1]进入面试人员名单!$D:$F,3,0)</f>
        <v>48</v>
      </c>
      <c r="F117" s="20" t="s">
        <v>771</v>
      </c>
      <c r="G117" s="21" t="s">
        <v>771</v>
      </c>
      <c r="H117" s="5" t="s">
        <v>774</v>
      </c>
    </row>
    <row r="118" spans="1:8" s="23" customFormat="1" ht="32.1" customHeight="1">
      <c r="A118" s="15">
        <v>116</v>
      </c>
      <c r="B118" s="24" t="s">
        <v>265</v>
      </c>
      <c r="C118" s="12" t="s">
        <v>266</v>
      </c>
      <c r="D118" s="1" t="s">
        <v>232</v>
      </c>
      <c r="E118" s="15">
        <f>VLOOKUP(C118,[1]进入面试人员名单!$D:$F,3,0)</f>
        <v>71</v>
      </c>
      <c r="F118" s="15">
        <f>VLOOKUP(B118,[2]Sheet1!$B:$H,7,0)</f>
        <v>89.784000000000006</v>
      </c>
      <c r="G118" s="22">
        <f t="shared" ref="G118:G165" si="6">E118*0.4+F118*0.6</f>
        <v>82.270400000000009</v>
      </c>
      <c r="H118" s="15" t="s">
        <v>773</v>
      </c>
    </row>
    <row r="119" spans="1:8" s="23" customFormat="1" ht="32.1" customHeight="1">
      <c r="A119" s="15">
        <v>117</v>
      </c>
      <c r="B119" s="24" t="s">
        <v>271</v>
      </c>
      <c r="C119" s="12" t="s">
        <v>272</v>
      </c>
      <c r="D119" s="1" t="s">
        <v>232</v>
      </c>
      <c r="E119" s="15">
        <f>VLOOKUP(C119,[1]进入面试人员名单!$D:$F,3,0)</f>
        <v>62</v>
      </c>
      <c r="F119" s="15">
        <f>VLOOKUP(B119,[2]Sheet1!$B:$H,7,0)</f>
        <v>88.711999999999989</v>
      </c>
      <c r="G119" s="22">
        <f t="shared" si="6"/>
        <v>78.027199999999993</v>
      </c>
      <c r="H119" s="15" t="s">
        <v>773</v>
      </c>
    </row>
    <row r="120" spans="1:8" s="23" customFormat="1" ht="32.1" customHeight="1">
      <c r="A120" s="15">
        <v>118</v>
      </c>
      <c r="B120" s="24" t="s">
        <v>259</v>
      </c>
      <c r="C120" s="12" t="s">
        <v>260</v>
      </c>
      <c r="D120" s="1" t="s">
        <v>232</v>
      </c>
      <c r="E120" s="15">
        <f>VLOOKUP(C120,[1]进入面试人员名单!$D:$F,3,0)</f>
        <v>54</v>
      </c>
      <c r="F120" s="15">
        <f>VLOOKUP(B120,[2]Sheet1!$B:$H,7,0)</f>
        <v>93.75</v>
      </c>
      <c r="G120" s="22">
        <f t="shared" si="6"/>
        <v>77.849999999999994</v>
      </c>
      <c r="H120" s="15" t="s">
        <v>773</v>
      </c>
    </row>
    <row r="121" spans="1:8" s="23" customFormat="1" ht="32.1" customHeight="1">
      <c r="A121" s="15">
        <v>119</v>
      </c>
      <c r="B121" s="24" t="s">
        <v>289</v>
      </c>
      <c r="C121" s="12" t="s">
        <v>290</v>
      </c>
      <c r="D121" s="1" t="s">
        <v>232</v>
      </c>
      <c r="E121" s="15">
        <f>VLOOKUP(C121,[1]进入面试人员名单!$D:$F,3,0)</f>
        <v>55</v>
      </c>
      <c r="F121" s="15">
        <f>VLOOKUP(B121,[2]Sheet1!$B:$H,7,0)</f>
        <v>92.777999999999992</v>
      </c>
      <c r="G121" s="22">
        <f t="shared" si="6"/>
        <v>77.666799999999995</v>
      </c>
      <c r="H121" s="15" t="s">
        <v>773</v>
      </c>
    </row>
    <row r="122" spans="1:8" s="23" customFormat="1" ht="32.1" customHeight="1">
      <c r="A122" s="15">
        <v>120</v>
      </c>
      <c r="B122" s="24" t="s">
        <v>237</v>
      </c>
      <c r="C122" s="12" t="s">
        <v>238</v>
      </c>
      <c r="D122" s="1" t="s">
        <v>232</v>
      </c>
      <c r="E122" s="15">
        <f>VLOOKUP(C122,[1]进入面试人员名单!$D:$F,3,0)</f>
        <v>51</v>
      </c>
      <c r="F122" s="15">
        <f>VLOOKUP(B122,[2]Sheet1!$B:$H,7,0)</f>
        <v>95.19</v>
      </c>
      <c r="G122" s="22">
        <f t="shared" si="6"/>
        <v>77.513999999999996</v>
      </c>
      <c r="H122" s="15" t="s">
        <v>773</v>
      </c>
    </row>
    <row r="123" spans="1:8" s="23" customFormat="1" ht="32.1" customHeight="1">
      <c r="A123" s="15">
        <v>121</v>
      </c>
      <c r="B123" s="24" t="s">
        <v>267</v>
      </c>
      <c r="C123" s="12" t="s">
        <v>268</v>
      </c>
      <c r="D123" s="1" t="s">
        <v>232</v>
      </c>
      <c r="E123" s="15">
        <f>VLOOKUP(C123,[1]进入面试人员名单!$D:$F,3,0)</f>
        <v>56</v>
      </c>
      <c r="F123" s="15">
        <f>VLOOKUP(B123,[2]Sheet1!$B:$H,7,0)</f>
        <v>91.311999999999998</v>
      </c>
      <c r="G123" s="22">
        <f t="shared" si="6"/>
        <v>77.187200000000004</v>
      </c>
      <c r="H123" s="15" t="s">
        <v>773</v>
      </c>
    </row>
    <row r="124" spans="1:8" s="23" customFormat="1" ht="32.1" customHeight="1">
      <c r="A124" s="15">
        <v>122</v>
      </c>
      <c r="B124" s="24" t="s">
        <v>243</v>
      </c>
      <c r="C124" s="12" t="s">
        <v>244</v>
      </c>
      <c r="D124" s="1" t="s">
        <v>232</v>
      </c>
      <c r="E124" s="15">
        <f>VLOOKUP(C124,[1]进入面试人员名单!$D:$F,3,0)</f>
        <v>52</v>
      </c>
      <c r="F124" s="15">
        <f>VLOOKUP(B124,[2]Sheet1!$B:$H,7,0)</f>
        <v>92.111999999999995</v>
      </c>
      <c r="G124" s="22">
        <f t="shared" si="6"/>
        <v>76.0672</v>
      </c>
      <c r="H124" s="15" t="s">
        <v>773</v>
      </c>
    </row>
    <row r="125" spans="1:8" s="23" customFormat="1" ht="32.1" customHeight="1">
      <c r="A125" s="15">
        <v>123</v>
      </c>
      <c r="B125" s="24" t="s">
        <v>317</v>
      </c>
      <c r="C125" s="12" t="s">
        <v>318</v>
      </c>
      <c r="D125" s="1" t="s">
        <v>232</v>
      </c>
      <c r="E125" s="15">
        <f>VLOOKUP(C125,[1]进入面试人员名单!$D:$F,3,0)</f>
        <v>50</v>
      </c>
      <c r="F125" s="15">
        <f>VLOOKUP(B125,[2]Sheet1!$B:$H,7,0)</f>
        <v>93.179999999999993</v>
      </c>
      <c r="G125" s="22">
        <f t="shared" si="6"/>
        <v>75.907999999999987</v>
      </c>
      <c r="H125" s="15" t="s">
        <v>773</v>
      </c>
    </row>
    <row r="126" spans="1:8" s="23" customFormat="1" ht="32.1" customHeight="1">
      <c r="A126" s="15">
        <v>124</v>
      </c>
      <c r="B126" s="24" t="s">
        <v>323</v>
      </c>
      <c r="C126" s="12" t="s">
        <v>324</v>
      </c>
      <c r="D126" s="1" t="s">
        <v>232</v>
      </c>
      <c r="E126" s="15">
        <f>VLOOKUP(C126,[1]进入面试人员名单!$D:$F,3,0)</f>
        <v>52</v>
      </c>
      <c r="F126" s="15">
        <f>VLOOKUP(B126,[2]Sheet1!$B:$H,7,0)</f>
        <v>91.777999999999992</v>
      </c>
      <c r="G126" s="22">
        <f t="shared" si="6"/>
        <v>75.866799999999998</v>
      </c>
      <c r="H126" s="15" t="s">
        <v>773</v>
      </c>
    </row>
    <row r="127" spans="1:8" s="23" customFormat="1" ht="32.1" customHeight="1">
      <c r="A127" s="15">
        <v>125</v>
      </c>
      <c r="B127" s="24" t="s">
        <v>291</v>
      </c>
      <c r="C127" s="12" t="s">
        <v>292</v>
      </c>
      <c r="D127" s="1" t="s">
        <v>232</v>
      </c>
      <c r="E127" s="15">
        <f>VLOOKUP(C127,[1]进入面试人员名单!$D:$F,3,0)</f>
        <v>55</v>
      </c>
      <c r="F127" s="15">
        <f>VLOOKUP(B127,[2]Sheet1!$B:$H,7,0)</f>
        <v>89.070000000000007</v>
      </c>
      <c r="G127" s="22">
        <f t="shared" si="6"/>
        <v>75.442000000000007</v>
      </c>
      <c r="H127" s="15" t="s">
        <v>773</v>
      </c>
    </row>
    <row r="128" spans="1:8" ht="32.1" customHeight="1">
      <c r="A128" s="16">
        <v>126</v>
      </c>
      <c r="B128" s="2" t="s">
        <v>247</v>
      </c>
      <c r="C128" s="6" t="s">
        <v>248</v>
      </c>
      <c r="D128" s="3" t="s">
        <v>232</v>
      </c>
      <c r="E128" s="16">
        <f>VLOOKUP(C128,[1]进入面试人员名单!$D:$F,3,0)</f>
        <v>51</v>
      </c>
      <c r="F128" s="16">
        <f>VLOOKUP(B128,[2]Sheet1!$B:$H,7,0)</f>
        <v>91.438000000000002</v>
      </c>
      <c r="G128" s="19">
        <f t="shared" si="6"/>
        <v>75.262799999999999</v>
      </c>
      <c r="H128" s="20" t="s">
        <v>774</v>
      </c>
    </row>
    <row r="129" spans="1:8" ht="32.1" customHeight="1">
      <c r="A129" s="16">
        <v>127</v>
      </c>
      <c r="B129" s="2" t="s">
        <v>311</v>
      </c>
      <c r="C129" s="6" t="s">
        <v>312</v>
      </c>
      <c r="D129" s="3" t="s">
        <v>232</v>
      </c>
      <c r="E129" s="16">
        <f>VLOOKUP(C129,[1]进入面试人员名单!$D:$F,3,0)</f>
        <v>56</v>
      </c>
      <c r="F129" s="16">
        <f>VLOOKUP(B129,[2]Sheet1!$B:$H,7,0)</f>
        <v>87.888000000000005</v>
      </c>
      <c r="G129" s="19">
        <f t="shared" si="6"/>
        <v>75.132800000000003</v>
      </c>
      <c r="H129" s="20" t="s">
        <v>774</v>
      </c>
    </row>
    <row r="130" spans="1:8" ht="32.1" customHeight="1">
      <c r="A130" s="16">
        <v>128</v>
      </c>
      <c r="B130" s="2" t="s">
        <v>319</v>
      </c>
      <c r="C130" s="6" t="s">
        <v>320</v>
      </c>
      <c r="D130" s="3" t="s">
        <v>232</v>
      </c>
      <c r="E130" s="16">
        <f>VLOOKUP(C130,[1]进入面试人员名单!$D:$F,3,0)</f>
        <v>50</v>
      </c>
      <c r="F130" s="16">
        <f>VLOOKUP(B130,[2]Sheet1!$B:$H,7,0)</f>
        <v>91.804000000000002</v>
      </c>
      <c r="G130" s="19">
        <f t="shared" si="6"/>
        <v>75.082400000000007</v>
      </c>
      <c r="H130" s="20" t="s">
        <v>774</v>
      </c>
    </row>
    <row r="131" spans="1:8" ht="32.1" customHeight="1">
      <c r="A131" s="16">
        <v>129</v>
      </c>
      <c r="B131" s="2" t="s">
        <v>321</v>
      </c>
      <c r="C131" s="6" t="s">
        <v>322</v>
      </c>
      <c r="D131" s="3" t="s">
        <v>232</v>
      </c>
      <c r="E131" s="16">
        <f>VLOOKUP(C131,[1]进入面试人员名单!$D:$F,3,0)</f>
        <v>53</v>
      </c>
      <c r="F131" s="16">
        <f>VLOOKUP(B131,[2]Sheet1!$B:$H,7,0)</f>
        <v>89.676000000000002</v>
      </c>
      <c r="G131" s="19">
        <f t="shared" si="6"/>
        <v>75.005600000000001</v>
      </c>
      <c r="H131" s="20" t="s">
        <v>774</v>
      </c>
    </row>
    <row r="132" spans="1:8" ht="32.1" customHeight="1">
      <c r="A132" s="16">
        <v>130</v>
      </c>
      <c r="B132" s="2" t="s">
        <v>287</v>
      </c>
      <c r="C132" s="6" t="s">
        <v>288</v>
      </c>
      <c r="D132" s="3" t="s">
        <v>232</v>
      </c>
      <c r="E132" s="16">
        <f>VLOOKUP(C132,[1]进入面试人员名单!$D:$F,3,0)</f>
        <v>51</v>
      </c>
      <c r="F132" s="16">
        <f>VLOOKUP(B132,[2]Sheet1!$B:$H,7,0)</f>
        <v>90.694000000000003</v>
      </c>
      <c r="G132" s="19">
        <f t="shared" si="6"/>
        <v>74.816400000000002</v>
      </c>
      <c r="H132" s="20" t="s">
        <v>774</v>
      </c>
    </row>
    <row r="133" spans="1:8" ht="32.1" customHeight="1">
      <c r="A133" s="16">
        <v>131</v>
      </c>
      <c r="B133" s="2" t="s">
        <v>313</v>
      </c>
      <c r="C133" s="6" t="s">
        <v>314</v>
      </c>
      <c r="D133" s="3" t="s">
        <v>232</v>
      </c>
      <c r="E133" s="16">
        <f>VLOOKUP(C133,[1]进入面试人员名单!$D:$F,3,0)</f>
        <v>49</v>
      </c>
      <c r="F133" s="16">
        <f>VLOOKUP(B133,[2]Sheet1!$B:$H,7,0)</f>
        <v>91.576000000000008</v>
      </c>
      <c r="G133" s="19">
        <f t="shared" si="6"/>
        <v>74.545600000000007</v>
      </c>
      <c r="H133" s="20" t="s">
        <v>774</v>
      </c>
    </row>
    <row r="134" spans="1:8" ht="32.1" customHeight="1">
      <c r="A134" s="16">
        <v>132</v>
      </c>
      <c r="B134" s="2" t="s">
        <v>295</v>
      </c>
      <c r="C134" s="6" t="s">
        <v>296</v>
      </c>
      <c r="D134" s="3" t="s">
        <v>232</v>
      </c>
      <c r="E134" s="16">
        <f>VLOOKUP(C134,[1]进入面试人员名单!$D:$F,3,0)</f>
        <v>49</v>
      </c>
      <c r="F134" s="16">
        <f>VLOOKUP(B134,[2]Sheet1!$B:$H,7,0)</f>
        <v>91.484000000000009</v>
      </c>
      <c r="G134" s="19">
        <f t="shared" si="6"/>
        <v>74.490400000000008</v>
      </c>
      <c r="H134" s="20" t="s">
        <v>774</v>
      </c>
    </row>
    <row r="135" spans="1:8" ht="32.1" customHeight="1">
      <c r="A135" s="16">
        <v>133</v>
      </c>
      <c r="B135" s="2" t="s">
        <v>325</v>
      </c>
      <c r="C135" s="6" t="s">
        <v>326</v>
      </c>
      <c r="D135" s="3" t="s">
        <v>232</v>
      </c>
      <c r="E135" s="16">
        <f>VLOOKUP(C135,[1]进入面试人员名单!$D:$F,3,0)</f>
        <v>50</v>
      </c>
      <c r="F135" s="16">
        <f>VLOOKUP(B135,[2]Sheet1!$B:$H,7,0)</f>
        <v>90.692000000000007</v>
      </c>
      <c r="G135" s="19">
        <f t="shared" si="6"/>
        <v>74.415199999999999</v>
      </c>
      <c r="H135" s="20" t="s">
        <v>774</v>
      </c>
    </row>
    <row r="136" spans="1:8" ht="32.1" customHeight="1">
      <c r="A136" s="16">
        <v>134</v>
      </c>
      <c r="B136" s="2" t="s">
        <v>257</v>
      </c>
      <c r="C136" s="6" t="s">
        <v>258</v>
      </c>
      <c r="D136" s="3" t="s">
        <v>232</v>
      </c>
      <c r="E136" s="16">
        <f>VLOOKUP(C136,[1]进入面试人员名单!$D:$F,3,0)</f>
        <v>49</v>
      </c>
      <c r="F136" s="16">
        <f>VLOOKUP(B136,[2]Sheet1!$B:$H,7,0)</f>
        <v>91.03</v>
      </c>
      <c r="G136" s="19">
        <f t="shared" si="6"/>
        <v>74.218000000000004</v>
      </c>
      <c r="H136" s="20" t="s">
        <v>774</v>
      </c>
    </row>
    <row r="137" spans="1:8" ht="32.1" customHeight="1">
      <c r="A137" s="16">
        <v>135</v>
      </c>
      <c r="B137" s="2" t="s">
        <v>269</v>
      </c>
      <c r="C137" s="6" t="s">
        <v>270</v>
      </c>
      <c r="D137" s="3" t="s">
        <v>232</v>
      </c>
      <c r="E137" s="16">
        <f>VLOOKUP(C137,[1]进入面试人员名单!$D:$F,3,0)</f>
        <v>54</v>
      </c>
      <c r="F137" s="16">
        <f>VLOOKUP(B137,[2]Sheet1!$B:$H,7,0)</f>
        <v>87.451999999999998</v>
      </c>
      <c r="G137" s="19">
        <f t="shared" si="6"/>
        <v>74.071200000000005</v>
      </c>
      <c r="H137" s="20" t="s">
        <v>774</v>
      </c>
    </row>
    <row r="138" spans="1:8" ht="32.1" customHeight="1">
      <c r="A138" s="16">
        <v>136</v>
      </c>
      <c r="B138" s="2" t="s">
        <v>273</v>
      </c>
      <c r="C138" s="6" t="s">
        <v>274</v>
      </c>
      <c r="D138" s="3" t="s">
        <v>232</v>
      </c>
      <c r="E138" s="16">
        <f>VLOOKUP(C138,[1]进入面试人员名单!$D:$F,3,0)</f>
        <v>47</v>
      </c>
      <c r="F138" s="16">
        <f>VLOOKUP(B138,[2]Sheet1!$B:$H,7,0)</f>
        <v>91.65</v>
      </c>
      <c r="G138" s="19">
        <f t="shared" si="6"/>
        <v>73.790000000000006</v>
      </c>
      <c r="H138" s="20" t="s">
        <v>774</v>
      </c>
    </row>
    <row r="139" spans="1:8" ht="32.1" customHeight="1">
      <c r="A139" s="16">
        <v>137</v>
      </c>
      <c r="B139" s="2" t="s">
        <v>283</v>
      </c>
      <c r="C139" s="6" t="s">
        <v>284</v>
      </c>
      <c r="D139" s="3" t="s">
        <v>232</v>
      </c>
      <c r="E139" s="16">
        <f>VLOOKUP(C139,[1]进入面试人员名单!$D:$F,3,0)</f>
        <v>49</v>
      </c>
      <c r="F139" s="16">
        <f>VLOOKUP(B139,[2]Sheet1!$B:$H,7,0)</f>
        <v>89.978000000000009</v>
      </c>
      <c r="G139" s="19">
        <f t="shared" si="6"/>
        <v>73.586800000000011</v>
      </c>
      <c r="H139" s="20" t="s">
        <v>774</v>
      </c>
    </row>
    <row r="140" spans="1:8" ht="32.1" customHeight="1">
      <c r="A140" s="16">
        <v>138</v>
      </c>
      <c r="B140" s="2" t="s">
        <v>305</v>
      </c>
      <c r="C140" s="6" t="s">
        <v>306</v>
      </c>
      <c r="D140" s="3" t="s">
        <v>232</v>
      </c>
      <c r="E140" s="16">
        <f>VLOOKUP(C140,[1]进入面试人员名单!$D:$F,3,0)</f>
        <v>47</v>
      </c>
      <c r="F140" s="16">
        <f>VLOOKUP(B140,[2]Sheet1!$B:$H,7,0)</f>
        <v>91.3</v>
      </c>
      <c r="G140" s="19">
        <f t="shared" si="6"/>
        <v>73.58</v>
      </c>
      <c r="H140" s="20" t="s">
        <v>774</v>
      </c>
    </row>
    <row r="141" spans="1:8" ht="32.1" customHeight="1">
      <c r="A141" s="16">
        <v>139</v>
      </c>
      <c r="B141" s="2" t="s">
        <v>245</v>
      </c>
      <c r="C141" s="6" t="s">
        <v>246</v>
      </c>
      <c r="D141" s="3" t="s">
        <v>232</v>
      </c>
      <c r="E141" s="16">
        <f>VLOOKUP(C141,[1]进入面试人员名单!$D:$F,3,0)</f>
        <v>51</v>
      </c>
      <c r="F141" s="16">
        <f>VLOOKUP(B141,[2]Sheet1!$B:$H,7,0)</f>
        <v>88.597999999999999</v>
      </c>
      <c r="G141" s="19">
        <f t="shared" si="6"/>
        <v>73.558800000000005</v>
      </c>
      <c r="H141" s="20" t="s">
        <v>774</v>
      </c>
    </row>
    <row r="142" spans="1:8" ht="32.1" customHeight="1">
      <c r="A142" s="16">
        <v>140</v>
      </c>
      <c r="B142" s="2" t="s">
        <v>233</v>
      </c>
      <c r="C142" s="6" t="s">
        <v>234</v>
      </c>
      <c r="D142" s="3" t="s">
        <v>232</v>
      </c>
      <c r="E142" s="16">
        <f>VLOOKUP(C142,[1]进入面试人员名单!$D:$F,3,0)</f>
        <v>60</v>
      </c>
      <c r="F142" s="16">
        <f>VLOOKUP(B142,[2]Sheet1!$B:$H,7,0)</f>
        <v>82.356000000000009</v>
      </c>
      <c r="G142" s="19">
        <f t="shared" si="6"/>
        <v>73.413600000000002</v>
      </c>
      <c r="H142" s="20" t="s">
        <v>774</v>
      </c>
    </row>
    <row r="143" spans="1:8" ht="32.1" customHeight="1">
      <c r="A143" s="16">
        <v>141</v>
      </c>
      <c r="B143" s="2" t="s">
        <v>275</v>
      </c>
      <c r="C143" s="6" t="s">
        <v>276</v>
      </c>
      <c r="D143" s="3" t="s">
        <v>232</v>
      </c>
      <c r="E143" s="16">
        <f>VLOOKUP(C143,[1]进入面试人员名单!$D:$F,3,0)</f>
        <v>50</v>
      </c>
      <c r="F143" s="16">
        <f>VLOOKUP(B143,[2]Sheet1!$B:$H,7,0)</f>
        <v>88.91</v>
      </c>
      <c r="G143" s="19">
        <f t="shared" si="6"/>
        <v>73.346000000000004</v>
      </c>
      <c r="H143" s="20" t="s">
        <v>774</v>
      </c>
    </row>
    <row r="144" spans="1:8" ht="32.1" customHeight="1">
      <c r="A144" s="16">
        <v>142</v>
      </c>
      <c r="B144" s="2" t="s">
        <v>239</v>
      </c>
      <c r="C144" s="6" t="s">
        <v>240</v>
      </c>
      <c r="D144" s="3" t="s">
        <v>232</v>
      </c>
      <c r="E144" s="16">
        <f>VLOOKUP(C144,[1]进入面试人员名单!$D:$F,3,0)</f>
        <v>47</v>
      </c>
      <c r="F144" s="16">
        <f>VLOOKUP(B144,[2]Sheet1!$B:$H,7,0)</f>
        <v>90.866</v>
      </c>
      <c r="G144" s="19">
        <f t="shared" si="6"/>
        <v>73.319599999999994</v>
      </c>
      <c r="H144" s="20" t="s">
        <v>774</v>
      </c>
    </row>
    <row r="145" spans="1:8" ht="32.1" customHeight="1">
      <c r="A145" s="16">
        <v>143</v>
      </c>
      <c r="B145" s="2" t="s">
        <v>249</v>
      </c>
      <c r="C145" s="6" t="s">
        <v>250</v>
      </c>
      <c r="D145" s="3" t="s">
        <v>232</v>
      </c>
      <c r="E145" s="16">
        <f>VLOOKUP(C145,[1]进入面试人员名单!$D:$F,3,0)</f>
        <v>53</v>
      </c>
      <c r="F145" s="16">
        <f>VLOOKUP(B145,[2]Sheet1!$B:$H,7,0)</f>
        <v>86.768000000000001</v>
      </c>
      <c r="G145" s="19">
        <f t="shared" si="6"/>
        <v>73.260800000000003</v>
      </c>
      <c r="H145" s="20" t="s">
        <v>774</v>
      </c>
    </row>
    <row r="146" spans="1:8" ht="32.1" customHeight="1">
      <c r="A146" s="16">
        <v>144</v>
      </c>
      <c r="B146" s="2" t="s">
        <v>285</v>
      </c>
      <c r="C146" s="6" t="s">
        <v>286</v>
      </c>
      <c r="D146" s="3" t="s">
        <v>232</v>
      </c>
      <c r="E146" s="16">
        <f>VLOOKUP(C146,[1]进入面试人员名单!$D:$F,3,0)</f>
        <v>48</v>
      </c>
      <c r="F146" s="16">
        <f>VLOOKUP(B146,[2]Sheet1!$B:$H,7,0)</f>
        <v>89.257999999999996</v>
      </c>
      <c r="G146" s="19">
        <f t="shared" si="6"/>
        <v>72.754799999999989</v>
      </c>
      <c r="H146" s="20" t="s">
        <v>774</v>
      </c>
    </row>
    <row r="147" spans="1:8" ht="32.1" customHeight="1">
      <c r="A147" s="16">
        <v>145</v>
      </c>
      <c r="B147" s="2" t="s">
        <v>293</v>
      </c>
      <c r="C147" s="6" t="s">
        <v>294</v>
      </c>
      <c r="D147" s="3" t="s">
        <v>232</v>
      </c>
      <c r="E147" s="16">
        <f>VLOOKUP(C147,[1]进入面试人员名单!$D:$F,3,0)</f>
        <v>52</v>
      </c>
      <c r="F147" s="16">
        <f>VLOOKUP(B147,[2]Sheet1!$B:$H,7,0)</f>
        <v>86.518000000000001</v>
      </c>
      <c r="G147" s="19">
        <f t="shared" si="6"/>
        <v>72.710800000000006</v>
      </c>
      <c r="H147" s="20" t="s">
        <v>774</v>
      </c>
    </row>
    <row r="148" spans="1:8" ht="32.1" customHeight="1">
      <c r="A148" s="16">
        <v>146</v>
      </c>
      <c r="B148" s="2" t="s">
        <v>309</v>
      </c>
      <c r="C148" s="6" t="s">
        <v>310</v>
      </c>
      <c r="D148" s="3" t="s">
        <v>232</v>
      </c>
      <c r="E148" s="16">
        <f>VLOOKUP(C148,[1]进入面试人员名单!$D:$F,3,0)</f>
        <v>50</v>
      </c>
      <c r="F148" s="16">
        <f>VLOOKUP(B148,[2]Sheet1!$B:$H,7,0)</f>
        <v>87.784000000000006</v>
      </c>
      <c r="G148" s="19">
        <f t="shared" si="6"/>
        <v>72.670400000000001</v>
      </c>
      <c r="H148" s="20" t="s">
        <v>774</v>
      </c>
    </row>
    <row r="149" spans="1:8" ht="32.1" customHeight="1">
      <c r="A149" s="16">
        <v>147</v>
      </c>
      <c r="B149" s="2" t="s">
        <v>255</v>
      </c>
      <c r="C149" s="6" t="s">
        <v>256</v>
      </c>
      <c r="D149" s="3" t="s">
        <v>232</v>
      </c>
      <c r="E149" s="16">
        <f>VLOOKUP(C149,[1]进入面试人员名单!$D:$F,3,0)</f>
        <v>48</v>
      </c>
      <c r="F149" s="16">
        <f>VLOOKUP(B149,[2]Sheet1!$B:$H,7,0)</f>
        <v>88.073999999999984</v>
      </c>
      <c r="G149" s="19">
        <f t="shared" si="6"/>
        <v>72.044399999999996</v>
      </c>
      <c r="H149" s="20" t="s">
        <v>774</v>
      </c>
    </row>
    <row r="150" spans="1:8" ht="32.1" customHeight="1">
      <c r="A150" s="16">
        <v>148</v>
      </c>
      <c r="B150" s="2" t="s">
        <v>263</v>
      </c>
      <c r="C150" s="6" t="s">
        <v>264</v>
      </c>
      <c r="D150" s="3" t="s">
        <v>232</v>
      </c>
      <c r="E150" s="16">
        <f>VLOOKUP(C150,[1]进入面试人员名单!$D:$F,3,0)</f>
        <v>48</v>
      </c>
      <c r="F150" s="16">
        <f>VLOOKUP(B150,[2]Sheet1!$B:$H,7,0)</f>
        <v>87.885999999999996</v>
      </c>
      <c r="G150" s="19">
        <f t="shared" si="6"/>
        <v>71.931600000000003</v>
      </c>
      <c r="H150" s="20" t="s">
        <v>774</v>
      </c>
    </row>
    <row r="151" spans="1:8" ht="32.1" customHeight="1">
      <c r="A151" s="16">
        <v>149</v>
      </c>
      <c r="B151" s="2" t="s">
        <v>279</v>
      </c>
      <c r="C151" s="6" t="s">
        <v>280</v>
      </c>
      <c r="D151" s="3" t="s">
        <v>232</v>
      </c>
      <c r="E151" s="16">
        <f>VLOOKUP(C151,[1]进入面试人员名单!$D:$F,3,0)</f>
        <v>51</v>
      </c>
      <c r="F151" s="16">
        <f>VLOOKUP(B151,[2]Sheet1!$B:$H,7,0)</f>
        <v>85.698000000000008</v>
      </c>
      <c r="G151" s="19">
        <f t="shared" si="6"/>
        <v>71.81880000000001</v>
      </c>
      <c r="H151" s="20" t="s">
        <v>774</v>
      </c>
    </row>
    <row r="152" spans="1:8" ht="32.1" customHeight="1">
      <c r="A152" s="16">
        <v>150</v>
      </c>
      <c r="B152" s="2" t="s">
        <v>230</v>
      </c>
      <c r="C152" s="6" t="s">
        <v>231</v>
      </c>
      <c r="D152" s="3" t="s">
        <v>232</v>
      </c>
      <c r="E152" s="16">
        <f>VLOOKUP(C152,[1]进入面试人员名单!$D:$F,3,0)</f>
        <v>50</v>
      </c>
      <c r="F152" s="16">
        <f>VLOOKUP(B152,[2]Sheet1!$B:$H,7,0)</f>
        <v>86.321999999999989</v>
      </c>
      <c r="G152" s="19">
        <f t="shared" si="6"/>
        <v>71.793199999999985</v>
      </c>
      <c r="H152" s="20" t="s">
        <v>774</v>
      </c>
    </row>
    <row r="153" spans="1:8" ht="32.1" customHeight="1">
      <c r="A153" s="16">
        <v>151</v>
      </c>
      <c r="B153" s="2" t="s">
        <v>277</v>
      </c>
      <c r="C153" s="6" t="s">
        <v>278</v>
      </c>
      <c r="D153" s="3" t="s">
        <v>232</v>
      </c>
      <c r="E153" s="16">
        <f>VLOOKUP(C153,[1]进入面试人员名单!$D:$F,3,0)</f>
        <v>48</v>
      </c>
      <c r="F153" s="16">
        <f>VLOOKUP(B153,[2]Sheet1!$B:$H,7,0)</f>
        <v>87.457999999999998</v>
      </c>
      <c r="G153" s="19">
        <f t="shared" si="6"/>
        <v>71.674800000000005</v>
      </c>
      <c r="H153" s="20" t="s">
        <v>774</v>
      </c>
    </row>
    <row r="154" spans="1:8" ht="32.1" customHeight="1">
      <c r="A154" s="16">
        <v>152</v>
      </c>
      <c r="B154" s="2" t="s">
        <v>297</v>
      </c>
      <c r="C154" s="6" t="s">
        <v>298</v>
      </c>
      <c r="D154" s="3" t="s">
        <v>232</v>
      </c>
      <c r="E154" s="16">
        <f>VLOOKUP(C154,[1]进入面试人员名单!$D:$F,3,0)</f>
        <v>47</v>
      </c>
      <c r="F154" s="16">
        <f>VLOOKUP(B154,[2]Sheet1!$B:$H,7,0)</f>
        <v>88.122</v>
      </c>
      <c r="G154" s="19">
        <f t="shared" si="6"/>
        <v>71.673199999999994</v>
      </c>
      <c r="H154" s="20" t="s">
        <v>774</v>
      </c>
    </row>
    <row r="155" spans="1:8" ht="32.1" customHeight="1">
      <c r="A155" s="16">
        <v>153</v>
      </c>
      <c r="B155" s="2" t="s">
        <v>253</v>
      </c>
      <c r="C155" s="6" t="s">
        <v>254</v>
      </c>
      <c r="D155" s="3" t="s">
        <v>232</v>
      </c>
      <c r="E155" s="16">
        <f>VLOOKUP(C155,[1]进入面试人员名单!$D:$F,3,0)</f>
        <v>47</v>
      </c>
      <c r="F155" s="16">
        <f>VLOOKUP(B155,[2]Sheet1!$B:$H,7,0)</f>
        <v>87.570000000000007</v>
      </c>
      <c r="G155" s="19">
        <f t="shared" si="6"/>
        <v>71.341999999999999</v>
      </c>
      <c r="H155" s="20" t="s">
        <v>774</v>
      </c>
    </row>
    <row r="156" spans="1:8" ht="32.1" customHeight="1">
      <c r="A156" s="16">
        <v>154</v>
      </c>
      <c r="B156" s="2" t="s">
        <v>315</v>
      </c>
      <c r="C156" s="6" t="s">
        <v>316</v>
      </c>
      <c r="D156" s="3" t="s">
        <v>232</v>
      </c>
      <c r="E156" s="16">
        <f>VLOOKUP(C156,[1]进入面试人员名单!$D:$F,3,0)</f>
        <v>48</v>
      </c>
      <c r="F156" s="16">
        <f>VLOOKUP(B156,[2]Sheet1!$B:$H,7,0)</f>
        <v>86.75800000000001</v>
      </c>
      <c r="G156" s="19">
        <f t="shared" si="6"/>
        <v>71.254800000000017</v>
      </c>
      <c r="H156" s="20" t="s">
        <v>774</v>
      </c>
    </row>
    <row r="157" spans="1:8" ht="32.1" customHeight="1">
      <c r="A157" s="16">
        <v>155</v>
      </c>
      <c r="B157" s="2" t="s">
        <v>281</v>
      </c>
      <c r="C157" s="6" t="s">
        <v>282</v>
      </c>
      <c r="D157" s="3" t="s">
        <v>232</v>
      </c>
      <c r="E157" s="16">
        <f>VLOOKUP(C157,[1]进入面试人员名单!$D:$F,3,0)</f>
        <v>48</v>
      </c>
      <c r="F157" s="16">
        <f>VLOOKUP(B157,[2]Sheet1!$B:$H,7,0)</f>
        <v>86.632000000000005</v>
      </c>
      <c r="G157" s="19">
        <f t="shared" si="6"/>
        <v>71.179200000000009</v>
      </c>
      <c r="H157" s="20" t="s">
        <v>774</v>
      </c>
    </row>
    <row r="158" spans="1:8" ht="32.1" customHeight="1">
      <c r="A158" s="16">
        <v>156</v>
      </c>
      <c r="B158" s="2" t="s">
        <v>307</v>
      </c>
      <c r="C158" s="6" t="s">
        <v>308</v>
      </c>
      <c r="D158" s="3" t="s">
        <v>232</v>
      </c>
      <c r="E158" s="16">
        <f>VLOOKUP(C158,[1]进入面试人员名单!$D:$F,3,0)</f>
        <v>47</v>
      </c>
      <c r="F158" s="16">
        <f>VLOOKUP(B158,[2]Sheet1!$B:$H,7,0)</f>
        <v>86.896000000000001</v>
      </c>
      <c r="G158" s="19">
        <f t="shared" si="6"/>
        <v>70.937600000000003</v>
      </c>
      <c r="H158" s="20" t="s">
        <v>774</v>
      </c>
    </row>
    <row r="159" spans="1:8" ht="32.1" customHeight="1">
      <c r="A159" s="16">
        <v>157</v>
      </c>
      <c r="B159" s="2" t="s">
        <v>241</v>
      </c>
      <c r="C159" s="6" t="s">
        <v>242</v>
      </c>
      <c r="D159" s="3" t="s">
        <v>232</v>
      </c>
      <c r="E159" s="16">
        <f>VLOOKUP(C159,[1]进入面试人员名单!$D:$F,3,0)</f>
        <v>48</v>
      </c>
      <c r="F159" s="16">
        <f>VLOOKUP(B159,[2]Sheet1!$B:$H,7,0)</f>
        <v>85.887999999999991</v>
      </c>
      <c r="G159" s="19">
        <f t="shared" si="6"/>
        <v>70.732799999999997</v>
      </c>
      <c r="H159" s="20" t="s">
        <v>774</v>
      </c>
    </row>
    <row r="160" spans="1:8" ht="32.1" customHeight="1">
      <c r="A160" s="16">
        <v>158</v>
      </c>
      <c r="B160" s="2" t="s">
        <v>301</v>
      </c>
      <c r="C160" s="6" t="s">
        <v>302</v>
      </c>
      <c r="D160" s="3" t="s">
        <v>232</v>
      </c>
      <c r="E160" s="16">
        <f>VLOOKUP(C160,[1]进入面试人员名单!$D:$F,3,0)</f>
        <v>48</v>
      </c>
      <c r="F160" s="16">
        <f>VLOOKUP(B160,[2]Sheet1!$B:$H,7,0)</f>
        <v>85.76400000000001</v>
      </c>
      <c r="G160" s="19">
        <f t="shared" si="6"/>
        <v>70.6584</v>
      </c>
      <c r="H160" s="20" t="s">
        <v>774</v>
      </c>
    </row>
    <row r="161" spans="1:8" ht="32.1" customHeight="1">
      <c r="A161" s="16">
        <v>159</v>
      </c>
      <c r="B161" s="2" t="s">
        <v>299</v>
      </c>
      <c r="C161" s="6" t="s">
        <v>300</v>
      </c>
      <c r="D161" s="3" t="s">
        <v>232</v>
      </c>
      <c r="E161" s="16">
        <f>VLOOKUP(C161,[1]进入面试人员名单!$D:$F,3,0)</f>
        <v>50</v>
      </c>
      <c r="F161" s="16">
        <f>VLOOKUP(B161,[2]Sheet1!$B:$H,7,0)</f>
        <v>84.095999999999989</v>
      </c>
      <c r="G161" s="19">
        <f t="shared" si="6"/>
        <v>70.457599999999985</v>
      </c>
      <c r="H161" s="20" t="s">
        <v>774</v>
      </c>
    </row>
    <row r="162" spans="1:8" ht="32.1" customHeight="1">
      <c r="A162" s="16">
        <v>160</v>
      </c>
      <c r="B162" s="2" t="s">
        <v>251</v>
      </c>
      <c r="C162" s="6" t="s">
        <v>252</v>
      </c>
      <c r="D162" s="3" t="s">
        <v>232</v>
      </c>
      <c r="E162" s="16">
        <f>VLOOKUP(C162,[1]进入面试人员名单!$D:$F,3,0)</f>
        <v>48</v>
      </c>
      <c r="F162" s="16">
        <f>VLOOKUP(B162,[2]Sheet1!$B:$H,7,0)</f>
        <v>84.853999999999999</v>
      </c>
      <c r="G162" s="19">
        <f t="shared" si="6"/>
        <v>70.112400000000008</v>
      </c>
      <c r="H162" s="20" t="s">
        <v>774</v>
      </c>
    </row>
    <row r="163" spans="1:8" ht="32.1" customHeight="1">
      <c r="A163" s="16">
        <v>161</v>
      </c>
      <c r="B163" s="2" t="s">
        <v>303</v>
      </c>
      <c r="C163" s="6" t="s">
        <v>304</v>
      </c>
      <c r="D163" s="3" t="s">
        <v>232</v>
      </c>
      <c r="E163" s="16">
        <f>VLOOKUP(C163,[1]进入面试人员名单!$D:$F,3,0)</f>
        <v>47</v>
      </c>
      <c r="F163" s="16">
        <f>VLOOKUP(B163,[2]Sheet1!$B:$H,7,0)</f>
        <v>85.153999999999996</v>
      </c>
      <c r="G163" s="19">
        <f t="shared" si="6"/>
        <v>69.892399999999995</v>
      </c>
      <c r="H163" s="20" t="s">
        <v>774</v>
      </c>
    </row>
    <row r="164" spans="1:8" ht="32.1" customHeight="1">
      <c r="A164" s="16">
        <v>162</v>
      </c>
      <c r="B164" s="2" t="s">
        <v>261</v>
      </c>
      <c r="C164" s="6" t="s">
        <v>262</v>
      </c>
      <c r="D164" s="3" t="s">
        <v>232</v>
      </c>
      <c r="E164" s="16">
        <f>VLOOKUP(C164,[1]进入面试人员名单!$D:$F,3,0)</f>
        <v>46.5</v>
      </c>
      <c r="F164" s="16">
        <f>VLOOKUP(B164,[2]Sheet1!$B:$H,7,0)</f>
        <v>84.568000000000012</v>
      </c>
      <c r="G164" s="19">
        <f t="shared" si="6"/>
        <v>69.340800000000002</v>
      </c>
      <c r="H164" s="20" t="s">
        <v>774</v>
      </c>
    </row>
    <row r="165" spans="1:8" ht="32.1" customHeight="1">
      <c r="A165" s="16">
        <v>163</v>
      </c>
      <c r="B165" s="2" t="s">
        <v>235</v>
      </c>
      <c r="C165" s="6" t="s">
        <v>236</v>
      </c>
      <c r="D165" s="3" t="s">
        <v>232</v>
      </c>
      <c r="E165" s="16">
        <f>VLOOKUP(C165,[1]进入面试人员名单!$D:$F,3,0)</f>
        <v>50</v>
      </c>
      <c r="F165" s="16">
        <f>VLOOKUP(B165,[2]Sheet1!$B:$H,7,0)</f>
        <v>81.938000000000002</v>
      </c>
      <c r="G165" s="19">
        <f t="shared" si="6"/>
        <v>69.162800000000004</v>
      </c>
      <c r="H165" s="20" t="s">
        <v>774</v>
      </c>
    </row>
    <row r="166" spans="1:8" ht="32.1" customHeight="1">
      <c r="A166" s="16">
        <v>164</v>
      </c>
      <c r="B166" s="6"/>
      <c r="C166" s="6" t="s">
        <v>400</v>
      </c>
      <c r="D166" s="3" t="s">
        <v>331</v>
      </c>
      <c r="E166" s="16">
        <f>VLOOKUP(C166,[1]进入面试人员名单!$D:$F,3,0)</f>
        <v>50</v>
      </c>
      <c r="F166" s="20" t="s">
        <v>771</v>
      </c>
      <c r="G166" s="21" t="s">
        <v>771</v>
      </c>
      <c r="H166" s="5" t="s">
        <v>774</v>
      </c>
    </row>
    <row r="167" spans="1:8" ht="32.1" customHeight="1">
      <c r="A167" s="16">
        <v>165</v>
      </c>
      <c r="B167" s="6"/>
      <c r="C167" s="6" t="s">
        <v>401</v>
      </c>
      <c r="D167" s="3" t="s">
        <v>331</v>
      </c>
      <c r="E167" s="16">
        <f>VLOOKUP(C167,[1]进入面试人员名单!$D:$F,3,0)</f>
        <v>50</v>
      </c>
      <c r="F167" s="20" t="s">
        <v>771</v>
      </c>
      <c r="G167" s="21" t="s">
        <v>771</v>
      </c>
      <c r="H167" s="5" t="s">
        <v>774</v>
      </c>
    </row>
    <row r="168" spans="1:8" ht="32.1" customHeight="1">
      <c r="A168" s="16">
        <v>166</v>
      </c>
      <c r="B168" s="6"/>
      <c r="C168" s="6" t="s">
        <v>402</v>
      </c>
      <c r="D168" s="3" t="s">
        <v>331</v>
      </c>
      <c r="E168" s="16">
        <f>VLOOKUP(C168,[1]进入面试人员名单!$D:$F,3,0)</f>
        <v>50</v>
      </c>
      <c r="F168" s="20" t="s">
        <v>771</v>
      </c>
      <c r="G168" s="21" t="s">
        <v>771</v>
      </c>
      <c r="H168" s="5" t="s">
        <v>774</v>
      </c>
    </row>
    <row r="169" spans="1:8" ht="32.1" customHeight="1">
      <c r="A169" s="16">
        <v>167</v>
      </c>
      <c r="B169" s="6"/>
      <c r="C169" s="6" t="s">
        <v>403</v>
      </c>
      <c r="D169" s="3" t="s">
        <v>331</v>
      </c>
      <c r="E169" s="16">
        <f>VLOOKUP(C169,[1]进入面试人员名单!$D:$F,3,0)</f>
        <v>49</v>
      </c>
      <c r="F169" s="20" t="s">
        <v>771</v>
      </c>
      <c r="G169" s="21" t="s">
        <v>771</v>
      </c>
      <c r="H169" s="5" t="s">
        <v>774</v>
      </c>
    </row>
    <row r="170" spans="1:8" ht="32.1" customHeight="1">
      <c r="A170" s="16">
        <v>168</v>
      </c>
      <c r="B170" s="6"/>
      <c r="C170" s="6" t="s">
        <v>404</v>
      </c>
      <c r="D170" s="3" t="s">
        <v>331</v>
      </c>
      <c r="E170" s="16">
        <f>VLOOKUP(C170,[1]进入面试人员名单!$D:$F,3,0)</f>
        <v>49</v>
      </c>
      <c r="F170" s="20" t="s">
        <v>771</v>
      </c>
      <c r="G170" s="21" t="s">
        <v>771</v>
      </c>
      <c r="H170" s="5" t="s">
        <v>774</v>
      </c>
    </row>
    <row r="171" spans="1:8" s="23" customFormat="1" ht="32.1" customHeight="1">
      <c r="A171" s="15">
        <v>169</v>
      </c>
      <c r="B171" s="12" t="s">
        <v>340</v>
      </c>
      <c r="C171" s="12" t="s">
        <v>341</v>
      </c>
      <c r="D171" s="1" t="s">
        <v>331</v>
      </c>
      <c r="E171" s="15">
        <f>VLOOKUP(C171,[1]进入面试人员名单!$D:$F,3,0)</f>
        <v>60</v>
      </c>
      <c r="F171" s="15">
        <f>VLOOKUP(B171,[2]Sheet1!$B:$H,7,0)</f>
        <v>95</v>
      </c>
      <c r="G171" s="22">
        <f t="shared" ref="G171:G205" si="7">E171*0.4+F171*0.6</f>
        <v>81</v>
      </c>
      <c r="H171" s="12" t="s">
        <v>773</v>
      </c>
    </row>
    <row r="172" spans="1:8" s="23" customFormat="1" ht="32.1" customHeight="1">
      <c r="A172" s="15">
        <v>170</v>
      </c>
      <c r="B172" s="12" t="s">
        <v>366</v>
      </c>
      <c r="C172" s="12" t="s">
        <v>367</v>
      </c>
      <c r="D172" s="1" t="s">
        <v>331</v>
      </c>
      <c r="E172" s="15">
        <f>VLOOKUP(C172,[1]进入面试人员名单!$D:$F,3,0)</f>
        <v>65</v>
      </c>
      <c r="F172" s="15">
        <f>VLOOKUP(B172,[2]Sheet1!$B:$H,7,0)</f>
        <v>87.47999999999999</v>
      </c>
      <c r="G172" s="22">
        <f t="shared" si="7"/>
        <v>78.488</v>
      </c>
      <c r="H172" s="12" t="s">
        <v>773</v>
      </c>
    </row>
    <row r="173" spans="1:8" s="23" customFormat="1" ht="32.1" customHeight="1">
      <c r="A173" s="15">
        <v>171</v>
      </c>
      <c r="B173" s="12" t="s">
        <v>364</v>
      </c>
      <c r="C173" s="12" t="s">
        <v>365</v>
      </c>
      <c r="D173" s="1" t="s">
        <v>331</v>
      </c>
      <c r="E173" s="15">
        <f>VLOOKUP(C173,[1]进入面试人员名单!$D:$F,3,0)</f>
        <v>55</v>
      </c>
      <c r="F173" s="15">
        <f>VLOOKUP(B173,[2]Sheet1!$B:$H,7,0)</f>
        <v>93.26</v>
      </c>
      <c r="G173" s="22">
        <f t="shared" si="7"/>
        <v>77.956000000000003</v>
      </c>
      <c r="H173" s="12" t="s">
        <v>773</v>
      </c>
    </row>
    <row r="174" spans="1:8" s="23" customFormat="1" ht="32.1" customHeight="1">
      <c r="A174" s="15">
        <v>172</v>
      </c>
      <c r="B174" s="12" t="s">
        <v>372</v>
      </c>
      <c r="C174" s="12" t="s">
        <v>373</v>
      </c>
      <c r="D174" s="1" t="s">
        <v>331</v>
      </c>
      <c r="E174" s="15">
        <f>VLOOKUP(C174,[1]进入面试人员名单!$D:$F,3,0)</f>
        <v>55</v>
      </c>
      <c r="F174" s="15">
        <f>VLOOKUP(B174,[2]Sheet1!$B:$H,7,0)</f>
        <v>92.92</v>
      </c>
      <c r="G174" s="22">
        <f t="shared" si="7"/>
        <v>77.75200000000001</v>
      </c>
      <c r="H174" s="12" t="s">
        <v>773</v>
      </c>
    </row>
    <row r="175" spans="1:8" s="23" customFormat="1" ht="32.1" customHeight="1">
      <c r="A175" s="15">
        <v>173</v>
      </c>
      <c r="B175" s="12" t="s">
        <v>382</v>
      </c>
      <c r="C175" s="12" t="s">
        <v>383</v>
      </c>
      <c r="D175" s="1" t="s">
        <v>331</v>
      </c>
      <c r="E175" s="15">
        <f>VLOOKUP(C175,[1]进入面试人员名单!$D:$F,3,0)</f>
        <v>50</v>
      </c>
      <c r="F175" s="15">
        <f>VLOOKUP(B175,[2]Sheet1!$B:$H,7,0)</f>
        <v>95.8</v>
      </c>
      <c r="G175" s="22">
        <f t="shared" si="7"/>
        <v>77.47999999999999</v>
      </c>
      <c r="H175" s="12" t="s">
        <v>773</v>
      </c>
    </row>
    <row r="176" spans="1:8" s="23" customFormat="1" ht="32.1" customHeight="1">
      <c r="A176" s="15">
        <v>174</v>
      </c>
      <c r="B176" s="12" t="s">
        <v>360</v>
      </c>
      <c r="C176" s="12" t="s">
        <v>361</v>
      </c>
      <c r="D176" s="1" t="s">
        <v>331</v>
      </c>
      <c r="E176" s="15">
        <f>VLOOKUP(C176,[1]进入面试人员名单!$D:$F,3,0)</f>
        <v>56</v>
      </c>
      <c r="F176" s="15">
        <f>VLOOKUP(B176,[2]Sheet1!$B:$H,7,0)</f>
        <v>90.8</v>
      </c>
      <c r="G176" s="22">
        <f t="shared" si="7"/>
        <v>76.88</v>
      </c>
      <c r="H176" s="12" t="s">
        <v>773</v>
      </c>
    </row>
    <row r="177" spans="1:8" s="23" customFormat="1" ht="32.1" customHeight="1">
      <c r="A177" s="15">
        <v>175</v>
      </c>
      <c r="B177" s="12" t="s">
        <v>342</v>
      </c>
      <c r="C177" s="12" t="s">
        <v>343</v>
      </c>
      <c r="D177" s="1" t="s">
        <v>331</v>
      </c>
      <c r="E177" s="15">
        <f>VLOOKUP(C177,[1]进入面试人员名单!$D:$F,3,0)</f>
        <v>54</v>
      </c>
      <c r="F177" s="15">
        <f>VLOOKUP(B177,[2]Sheet1!$B:$H,7,0)</f>
        <v>89.84</v>
      </c>
      <c r="G177" s="22">
        <f t="shared" si="7"/>
        <v>75.504000000000005</v>
      </c>
      <c r="H177" s="12" t="s">
        <v>773</v>
      </c>
    </row>
    <row r="178" spans="1:8" ht="32.1" customHeight="1">
      <c r="A178" s="16">
        <v>176</v>
      </c>
      <c r="B178" s="6" t="s">
        <v>356</v>
      </c>
      <c r="C178" s="6" t="s">
        <v>357</v>
      </c>
      <c r="D178" s="3" t="s">
        <v>331</v>
      </c>
      <c r="E178" s="16">
        <f>VLOOKUP(C178,[1]进入面试人员名单!$D:$F,3,0)</f>
        <v>61</v>
      </c>
      <c r="F178" s="16">
        <f>VLOOKUP(B178,[2]Sheet1!$B:$H,7,0)</f>
        <v>84.84</v>
      </c>
      <c r="G178" s="19">
        <f t="shared" si="7"/>
        <v>75.304000000000002</v>
      </c>
      <c r="H178" s="5" t="s">
        <v>774</v>
      </c>
    </row>
    <row r="179" spans="1:8" ht="32.1" customHeight="1">
      <c r="A179" s="16">
        <v>177</v>
      </c>
      <c r="B179" s="6" t="s">
        <v>390</v>
      </c>
      <c r="C179" s="6" t="s">
        <v>391</v>
      </c>
      <c r="D179" s="3" t="s">
        <v>331</v>
      </c>
      <c r="E179" s="16">
        <f>VLOOKUP(C179,[1]进入面试人员名单!$D:$F,3,0)</f>
        <v>53</v>
      </c>
      <c r="F179" s="16">
        <f>VLOOKUP(B179,[2]Sheet1!$B:$H,7,0)</f>
        <v>89.3</v>
      </c>
      <c r="G179" s="19">
        <f t="shared" si="7"/>
        <v>74.78</v>
      </c>
      <c r="H179" s="5" t="s">
        <v>774</v>
      </c>
    </row>
    <row r="180" spans="1:8" ht="32.1" customHeight="1">
      <c r="A180" s="16">
        <v>178</v>
      </c>
      <c r="B180" s="6" t="s">
        <v>358</v>
      </c>
      <c r="C180" s="6" t="s">
        <v>359</v>
      </c>
      <c r="D180" s="3" t="s">
        <v>331</v>
      </c>
      <c r="E180" s="16">
        <f>VLOOKUP(C180,[1]进入面试人员名单!$D:$F,3,0)</f>
        <v>50</v>
      </c>
      <c r="F180" s="16">
        <f>VLOOKUP(B180,[2]Sheet1!$B:$H,7,0)</f>
        <v>91.179999999999993</v>
      </c>
      <c r="G180" s="19">
        <f t="shared" si="7"/>
        <v>74.707999999999998</v>
      </c>
      <c r="H180" s="5" t="s">
        <v>774</v>
      </c>
    </row>
    <row r="181" spans="1:8" ht="32.1" customHeight="1">
      <c r="A181" s="16">
        <v>179</v>
      </c>
      <c r="B181" s="6" t="s">
        <v>332</v>
      </c>
      <c r="C181" s="6" t="s">
        <v>333</v>
      </c>
      <c r="D181" s="3" t="s">
        <v>331</v>
      </c>
      <c r="E181" s="16">
        <f>VLOOKUP(C181,[1]进入面试人员名单!$D:$F,3,0)</f>
        <v>55</v>
      </c>
      <c r="F181" s="16">
        <f>VLOOKUP(B181,[2]Sheet1!$B:$H,7,0)</f>
        <v>87.679999999999993</v>
      </c>
      <c r="G181" s="19">
        <f t="shared" si="7"/>
        <v>74.608000000000004</v>
      </c>
      <c r="H181" s="5" t="s">
        <v>774</v>
      </c>
    </row>
    <row r="182" spans="1:8" ht="32.1" customHeight="1">
      <c r="A182" s="16">
        <v>180</v>
      </c>
      <c r="B182" s="6" t="s">
        <v>370</v>
      </c>
      <c r="C182" s="6" t="s">
        <v>371</v>
      </c>
      <c r="D182" s="3" t="s">
        <v>331</v>
      </c>
      <c r="E182" s="16">
        <f>VLOOKUP(C182,[1]进入面试人员名单!$D:$F,3,0)</f>
        <v>47</v>
      </c>
      <c r="F182" s="16">
        <f>VLOOKUP(B182,[2]Sheet1!$B:$H,7,0)</f>
        <v>92.92</v>
      </c>
      <c r="G182" s="19">
        <f t="shared" si="7"/>
        <v>74.552000000000007</v>
      </c>
      <c r="H182" s="5" t="s">
        <v>774</v>
      </c>
    </row>
    <row r="183" spans="1:8" ht="32.1" customHeight="1">
      <c r="A183" s="16">
        <v>181</v>
      </c>
      <c r="B183" s="6" t="s">
        <v>392</v>
      </c>
      <c r="C183" s="6" t="s">
        <v>393</v>
      </c>
      <c r="D183" s="3" t="s">
        <v>331</v>
      </c>
      <c r="E183" s="16">
        <f>VLOOKUP(C183,[1]进入面试人员名单!$D:$F,3,0)</f>
        <v>51</v>
      </c>
      <c r="F183" s="16">
        <f>VLOOKUP(B183,[2]Sheet1!$B:$H,7,0)</f>
        <v>90.24</v>
      </c>
      <c r="G183" s="19">
        <f t="shared" si="7"/>
        <v>74.543999999999997</v>
      </c>
      <c r="H183" s="5" t="s">
        <v>774</v>
      </c>
    </row>
    <row r="184" spans="1:8" ht="32.1" customHeight="1">
      <c r="A184" s="16">
        <v>182</v>
      </c>
      <c r="B184" s="6" t="s">
        <v>362</v>
      </c>
      <c r="C184" s="6" t="s">
        <v>363</v>
      </c>
      <c r="D184" s="3" t="s">
        <v>331</v>
      </c>
      <c r="E184" s="16">
        <f>VLOOKUP(C184,[1]进入面试人员名单!$D:$F,3,0)</f>
        <v>47</v>
      </c>
      <c r="F184" s="16">
        <f>VLOOKUP(B184,[2]Sheet1!$B:$H,7,0)</f>
        <v>92.86</v>
      </c>
      <c r="G184" s="19">
        <f t="shared" si="7"/>
        <v>74.516000000000005</v>
      </c>
      <c r="H184" s="5" t="s">
        <v>774</v>
      </c>
    </row>
    <row r="185" spans="1:8" ht="32.1" customHeight="1">
      <c r="A185" s="16">
        <v>183</v>
      </c>
      <c r="B185" s="6" t="s">
        <v>329</v>
      </c>
      <c r="C185" s="6" t="s">
        <v>330</v>
      </c>
      <c r="D185" s="3" t="s">
        <v>331</v>
      </c>
      <c r="E185" s="16">
        <f>VLOOKUP(C185,[1]进入面试人员名单!$D:$F,3,0)</f>
        <v>51</v>
      </c>
      <c r="F185" s="16">
        <f>VLOOKUP(B185,[2]Sheet1!$B:$H,7,0)</f>
        <v>90.06</v>
      </c>
      <c r="G185" s="19">
        <f t="shared" si="7"/>
        <v>74.436000000000007</v>
      </c>
      <c r="H185" s="5" t="s">
        <v>774</v>
      </c>
    </row>
    <row r="186" spans="1:8" ht="32.1" customHeight="1">
      <c r="A186" s="16">
        <v>184</v>
      </c>
      <c r="B186" s="6" t="s">
        <v>384</v>
      </c>
      <c r="C186" s="6" t="s">
        <v>385</v>
      </c>
      <c r="D186" s="3" t="s">
        <v>331</v>
      </c>
      <c r="E186" s="16">
        <f>VLOOKUP(C186,[1]进入面试人员名单!$D:$F,3,0)</f>
        <v>52</v>
      </c>
      <c r="F186" s="16">
        <f>VLOOKUP(B186,[2]Sheet1!$B:$H,7,0)</f>
        <v>89</v>
      </c>
      <c r="G186" s="19">
        <f t="shared" si="7"/>
        <v>74.2</v>
      </c>
      <c r="H186" s="5" t="s">
        <v>774</v>
      </c>
    </row>
    <row r="187" spans="1:8" ht="32.1" customHeight="1">
      <c r="A187" s="16">
        <v>185</v>
      </c>
      <c r="B187" s="6" t="s">
        <v>394</v>
      </c>
      <c r="C187" s="6" t="s">
        <v>395</v>
      </c>
      <c r="D187" s="3" t="s">
        <v>331</v>
      </c>
      <c r="E187" s="16">
        <f>VLOOKUP(C187,[1]进入面试人员名单!$D:$F,3,0)</f>
        <v>47</v>
      </c>
      <c r="F187" s="16">
        <f>VLOOKUP(B187,[2]Sheet1!$B:$H,7,0)</f>
        <v>92.26</v>
      </c>
      <c r="G187" s="19">
        <f t="shared" si="7"/>
        <v>74.156000000000006</v>
      </c>
      <c r="H187" s="5" t="s">
        <v>774</v>
      </c>
    </row>
    <row r="188" spans="1:8" ht="32.1" customHeight="1">
      <c r="A188" s="16">
        <v>186</v>
      </c>
      <c r="B188" s="6" t="s">
        <v>336</v>
      </c>
      <c r="C188" s="6" t="s">
        <v>337</v>
      </c>
      <c r="D188" s="3" t="s">
        <v>331</v>
      </c>
      <c r="E188" s="16">
        <f>VLOOKUP(C188,[1]进入面试人员名单!$D:$F,3,0)</f>
        <v>52</v>
      </c>
      <c r="F188" s="16">
        <f>VLOOKUP(B188,[2]Sheet1!$B:$H,7,0)</f>
        <v>88.92</v>
      </c>
      <c r="G188" s="19">
        <f t="shared" si="7"/>
        <v>74.152000000000001</v>
      </c>
      <c r="H188" s="5" t="s">
        <v>774</v>
      </c>
    </row>
    <row r="189" spans="1:8" ht="32.1" customHeight="1">
      <c r="A189" s="16">
        <v>187</v>
      </c>
      <c r="B189" s="6" t="s">
        <v>374</v>
      </c>
      <c r="C189" s="6" t="s">
        <v>375</v>
      </c>
      <c r="D189" s="3" t="s">
        <v>331</v>
      </c>
      <c r="E189" s="16">
        <f>VLOOKUP(C189,[1]进入面试人员名单!$D:$F,3,0)</f>
        <v>48</v>
      </c>
      <c r="F189" s="16">
        <f>VLOOKUP(B189,[2]Sheet1!$B:$H,7,0)</f>
        <v>91.039999999999992</v>
      </c>
      <c r="G189" s="19">
        <f t="shared" si="7"/>
        <v>73.823999999999998</v>
      </c>
      <c r="H189" s="5" t="s">
        <v>774</v>
      </c>
    </row>
    <row r="190" spans="1:8" ht="32.1" customHeight="1">
      <c r="A190" s="16">
        <v>188</v>
      </c>
      <c r="B190" s="6" t="s">
        <v>344</v>
      </c>
      <c r="C190" s="6" t="s">
        <v>345</v>
      </c>
      <c r="D190" s="3" t="s">
        <v>331</v>
      </c>
      <c r="E190" s="16">
        <f>VLOOKUP(C190,[1]进入面试人员名单!$D:$F,3,0)</f>
        <v>50</v>
      </c>
      <c r="F190" s="16">
        <f>VLOOKUP(B190,[2]Sheet1!$B:$H,7,0)</f>
        <v>89.2</v>
      </c>
      <c r="G190" s="19">
        <f t="shared" si="7"/>
        <v>73.52000000000001</v>
      </c>
      <c r="H190" s="5" t="s">
        <v>774</v>
      </c>
    </row>
    <row r="191" spans="1:8" ht="32.1" customHeight="1">
      <c r="A191" s="16">
        <v>189</v>
      </c>
      <c r="B191" s="6" t="s">
        <v>378</v>
      </c>
      <c r="C191" s="6" t="s">
        <v>379</v>
      </c>
      <c r="D191" s="3" t="s">
        <v>331</v>
      </c>
      <c r="E191" s="16">
        <f>VLOOKUP(C191,[1]进入面试人员名单!$D:$F,3,0)</f>
        <v>49</v>
      </c>
      <c r="F191" s="16">
        <f>VLOOKUP(B191,[2]Sheet1!$B:$H,7,0)</f>
        <v>88.42</v>
      </c>
      <c r="G191" s="19">
        <f t="shared" si="7"/>
        <v>72.652000000000001</v>
      </c>
      <c r="H191" s="5" t="s">
        <v>774</v>
      </c>
    </row>
    <row r="192" spans="1:8" ht="32.1" customHeight="1">
      <c r="A192" s="16">
        <v>190</v>
      </c>
      <c r="B192" s="6" t="s">
        <v>388</v>
      </c>
      <c r="C192" s="6" t="s">
        <v>389</v>
      </c>
      <c r="D192" s="3" t="s">
        <v>331</v>
      </c>
      <c r="E192" s="16">
        <f>VLOOKUP(C192,[1]进入面试人员名单!$D:$F,3,0)</f>
        <v>53</v>
      </c>
      <c r="F192" s="16">
        <f>VLOOKUP(B192,[2]Sheet1!$B:$H,7,0)</f>
        <v>85.64</v>
      </c>
      <c r="G192" s="19">
        <f t="shared" si="7"/>
        <v>72.584000000000003</v>
      </c>
      <c r="H192" s="5" t="s">
        <v>774</v>
      </c>
    </row>
    <row r="193" spans="1:8" ht="32.1" customHeight="1">
      <c r="A193" s="16">
        <v>191</v>
      </c>
      <c r="B193" s="6" t="s">
        <v>346</v>
      </c>
      <c r="C193" s="6" t="s">
        <v>347</v>
      </c>
      <c r="D193" s="3" t="s">
        <v>331</v>
      </c>
      <c r="E193" s="16">
        <f>VLOOKUP(C193,[1]进入面试人员名单!$D:$F,3,0)</f>
        <v>49.5</v>
      </c>
      <c r="F193" s="16">
        <f>VLOOKUP(B193,[2]Sheet1!$B:$H,7,0)</f>
        <v>87.9</v>
      </c>
      <c r="G193" s="19">
        <f t="shared" si="7"/>
        <v>72.540000000000006</v>
      </c>
      <c r="H193" s="5" t="s">
        <v>774</v>
      </c>
    </row>
    <row r="194" spans="1:8" ht="32.1" customHeight="1">
      <c r="A194" s="16">
        <v>192</v>
      </c>
      <c r="B194" s="6" t="s">
        <v>376</v>
      </c>
      <c r="C194" s="6" t="s">
        <v>377</v>
      </c>
      <c r="D194" s="3" t="s">
        <v>331</v>
      </c>
      <c r="E194" s="16">
        <f>VLOOKUP(C194,[1]进入面试人员名单!$D:$F,3,0)</f>
        <v>50</v>
      </c>
      <c r="F194" s="16">
        <f>VLOOKUP(B194,[2]Sheet1!$B:$H,7,0)</f>
        <v>86.960000000000008</v>
      </c>
      <c r="G194" s="19">
        <f t="shared" si="7"/>
        <v>72.176000000000002</v>
      </c>
      <c r="H194" s="5" t="s">
        <v>774</v>
      </c>
    </row>
    <row r="195" spans="1:8" ht="32.1" customHeight="1">
      <c r="A195" s="16">
        <v>193</v>
      </c>
      <c r="B195" s="6" t="s">
        <v>368</v>
      </c>
      <c r="C195" s="6" t="s">
        <v>369</v>
      </c>
      <c r="D195" s="3" t="s">
        <v>331</v>
      </c>
      <c r="E195" s="16">
        <f>VLOOKUP(C195,[1]进入面试人员名单!$D:$F,3,0)</f>
        <v>48</v>
      </c>
      <c r="F195" s="16">
        <f>VLOOKUP(B195,[2]Sheet1!$B:$H,7,0)</f>
        <v>87.76</v>
      </c>
      <c r="G195" s="19">
        <f t="shared" si="7"/>
        <v>71.855999999999995</v>
      </c>
      <c r="H195" s="5" t="s">
        <v>774</v>
      </c>
    </row>
    <row r="196" spans="1:8" ht="32.1" customHeight="1">
      <c r="A196" s="16">
        <v>194</v>
      </c>
      <c r="B196" s="6" t="s">
        <v>350</v>
      </c>
      <c r="C196" s="6" t="s">
        <v>351</v>
      </c>
      <c r="D196" s="3" t="s">
        <v>331</v>
      </c>
      <c r="E196" s="16">
        <f>VLOOKUP(C196,[1]进入面试人员名单!$D:$F,3,0)</f>
        <v>53</v>
      </c>
      <c r="F196" s="16">
        <f>VLOOKUP(B196,[2]Sheet1!$B:$H,7,0)</f>
        <v>84.2</v>
      </c>
      <c r="G196" s="19">
        <f t="shared" si="7"/>
        <v>71.72</v>
      </c>
      <c r="H196" s="5" t="s">
        <v>774</v>
      </c>
    </row>
    <row r="197" spans="1:8" ht="32.1" customHeight="1">
      <c r="A197" s="16">
        <v>195</v>
      </c>
      <c r="B197" s="6" t="s">
        <v>334</v>
      </c>
      <c r="C197" s="6" t="s">
        <v>335</v>
      </c>
      <c r="D197" s="3" t="s">
        <v>331</v>
      </c>
      <c r="E197" s="16">
        <f>VLOOKUP(C197,[1]进入面试人员名单!$D:$F,3,0)</f>
        <v>54</v>
      </c>
      <c r="F197" s="16">
        <f>VLOOKUP(B197,[2]Sheet1!$B:$H,7,0)</f>
        <v>82.9</v>
      </c>
      <c r="G197" s="19">
        <f t="shared" si="7"/>
        <v>71.34</v>
      </c>
      <c r="H197" s="5" t="s">
        <v>774</v>
      </c>
    </row>
    <row r="198" spans="1:8" ht="32.1" customHeight="1">
      <c r="A198" s="16">
        <v>196</v>
      </c>
      <c r="B198" s="6" t="s">
        <v>354</v>
      </c>
      <c r="C198" s="6" t="s">
        <v>355</v>
      </c>
      <c r="D198" s="3" t="s">
        <v>331</v>
      </c>
      <c r="E198" s="16">
        <f>VLOOKUP(C198,[1]进入面试人员名单!$D:$F,3,0)</f>
        <v>47</v>
      </c>
      <c r="F198" s="16">
        <f>VLOOKUP(B198,[2]Sheet1!$B:$H,7,0)</f>
        <v>87.34</v>
      </c>
      <c r="G198" s="19">
        <f t="shared" si="7"/>
        <v>71.204000000000008</v>
      </c>
      <c r="H198" s="5" t="s">
        <v>774</v>
      </c>
    </row>
    <row r="199" spans="1:8" ht="32.1" customHeight="1">
      <c r="A199" s="16">
        <v>197</v>
      </c>
      <c r="B199" s="6" t="s">
        <v>398</v>
      </c>
      <c r="C199" s="6" t="s">
        <v>399</v>
      </c>
      <c r="D199" s="3" t="s">
        <v>331</v>
      </c>
      <c r="E199" s="16">
        <f>VLOOKUP(C199,[1]进入面试人员名单!$D:$F,3,0)</f>
        <v>51</v>
      </c>
      <c r="F199" s="16">
        <f>VLOOKUP(B199,[2]Sheet1!$B:$H,7,0)</f>
        <v>84.66</v>
      </c>
      <c r="G199" s="19">
        <f t="shared" si="7"/>
        <v>71.195999999999998</v>
      </c>
      <c r="H199" s="5" t="s">
        <v>774</v>
      </c>
    </row>
    <row r="200" spans="1:8" ht="32.1" customHeight="1">
      <c r="A200" s="16">
        <v>198</v>
      </c>
      <c r="B200" s="6" t="s">
        <v>352</v>
      </c>
      <c r="C200" s="6" t="s">
        <v>353</v>
      </c>
      <c r="D200" s="3" t="s">
        <v>331</v>
      </c>
      <c r="E200" s="16">
        <f>VLOOKUP(C200,[1]进入面试人员名单!$D:$F,3,0)</f>
        <v>49</v>
      </c>
      <c r="F200" s="16">
        <f>VLOOKUP(B200,[2]Sheet1!$B:$H,7,0)</f>
        <v>85.6</v>
      </c>
      <c r="G200" s="19">
        <f t="shared" si="7"/>
        <v>70.959999999999994</v>
      </c>
      <c r="H200" s="5" t="s">
        <v>774</v>
      </c>
    </row>
    <row r="201" spans="1:8" ht="32.1" customHeight="1">
      <c r="A201" s="16">
        <v>199</v>
      </c>
      <c r="B201" s="6" t="s">
        <v>380</v>
      </c>
      <c r="C201" s="6" t="s">
        <v>381</v>
      </c>
      <c r="D201" s="3" t="s">
        <v>331</v>
      </c>
      <c r="E201" s="16">
        <f>VLOOKUP(C201,[1]进入面试人员名单!$D:$F,3,0)</f>
        <v>49</v>
      </c>
      <c r="F201" s="16">
        <f>VLOOKUP(B201,[2]Sheet1!$B:$H,7,0)</f>
        <v>85.2</v>
      </c>
      <c r="G201" s="19">
        <f t="shared" si="7"/>
        <v>70.72</v>
      </c>
      <c r="H201" s="5" t="s">
        <v>774</v>
      </c>
    </row>
    <row r="202" spans="1:8" ht="32.1" customHeight="1">
      <c r="A202" s="16">
        <v>200</v>
      </c>
      <c r="B202" s="6" t="s">
        <v>396</v>
      </c>
      <c r="C202" s="6" t="s">
        <v>397</v>
      </c>
      <c r="D202" s="3" t="s">
        <v>331</v>
      </c>
      <c r="E202" s="16">
        <f>VLOOKUP(C202,[1]进入面试人员名单!$D:$F,3,0)</f>
        <v>50</v>
      </c>
      <c r="F202" s="16">
        <f>VLOOKUP(B202,[2]Sheet1!$B:$H,7,0)</f>
        <v>84.320000000000007</v>
      </c>
      <c r="G202" s="19">
        <f t="shared" si="7"/>
        <v>70.592000000000013</v>
      </c>
      <c r="H202" s="5" t="s">
        <v>774</v>
      </c>
    </row>
    <row r="203" spans="1:8" ht="32.1" customHeight="1">
      <c r="A203" s="16">
        <v>201</v>
      </c>
      <c r="B203" s="6" t="s">
        <v>348</v>
      </c>
      <c r="C203" s="6" t="s">
        <v>349</v>
      </c>
      <c r="D203" s="3" t="s">
        <v>331</v>
      </c>
      <c r="E203" s="16">
        <f>VLOOKUP(C203,[1]进入面试人员名单!$D:$F,3,0)</f>
        <v>47</v>
      </c>
      <c r="F203" s="16">
        <f>VLOOKUP(B203,[2]Sheet1!$B:$H,7,0)</f>
        <v>86.2</v>
      </c>
      <c r="G203" s="19">
        <f t="shared" si="7"/>
        <v>70.52</v>
      </c>
      <c r="H203" s="5" t="s">
        <v>774</v>
      </c>
    </row>
    <row r="204" spans="1:8" ht="32.1" customHeight="1">
      <c r="A204" s="16">
        <v>202</v>
      </c>
      <c r="B204" s="6" t="s">
        <v>386</v>
      </c>
      <c r="C204" s="6" t="s">
        <v>387</v>
      </c>
      <c r="D204" s="3" t="s">
        <v>331</v>
      </c>
      <c r="E204" s="16">
        <f>VLOOKUP(C204,[1]进入面试人员名单!$D:$F,3,0)</f>
        <v>54</v>
      </c>
      <c r="F204" s="16">
        <f>VLOOKUP(B204,[2]Sheet1!$B:$H,7,0)</f>
        <v>80.099999999999994</v>
      </c>
      <c r="G204" s="19">
        <f t="shared" si="7"/>
        <v>69.66</v>
      </c>
      <c r="H204" s="5" t="s">
        <v>774</v>
      </c>
    </row>
    <row r="205" spans="1:8" ht="32.1" customHeight="1">
      <c r="A205" s="16">
        <v>203</v>
      </c>
      <c r="B205" s="6" t="s">
        <v>338</v>
      </c>
      <c r="C205" s="6" t="s">
        <v>339</v>
      </c>
      <c r="D205" s="3" t="s">
        <v>331</v>
      </c>
      <c r="E205" s="16">
        <f>VLOOKUP(C205,[1]进入面试人员名单!$D:$F,3,0)</f>
        <v>47</v>
      </c>
      <c r="F205" s="16">
        <f>VLOOKUP(B205,[2]Sheet1!$B:$H,7,0)</f>
        <v>66.400000000000006</v>
      </c>
      <c r="G205" s="19">
        <f t="shared" si="7"/>
        <v>58.64</v>
      </c>
      <c r="H205" s="5" t="s">
        <v>774</v>
      </c>
    </row>
    <row r="206" spans="1:8" ht="32.1" customHeight="1">
      <c r="A206" s="16">
        <v>204</v>
      </c>
      <c r="B206" s="6"/>
      <c r="C206" s="6" t="s">
        <v>434</v>
      </c>
      <c r="D206" s="3" t="s">
        <v>407</v>
      </c>
      <c r="E206" s="16">
        <f>VLOOKUP(C206,[1]进入面试人员名单!$D:$F,3,0)</f>
        <v>55</v>
      </c>
      <c r="F206" s="20" t="s">
        <v>771</v>
      </c>
      <c r="G206" s="21" t="s">
        <v>771</v>
      </c>
      <c r="H206" s="5" t="s">
        <v>774</v>
      </c>
    </row>
    <row r="207" spans="1:8" ht="32.1" customHeight="1">
      <c r="A207" s="16">
        <v>205</v>
      </c>
      <c r="B207" s="6"/>
      <c r="C207" s="6" t="s">
        <v>435</v>
      </c>
      <c r="D207" s="3" t="s">
        <v>407</v>
      </c>
      <c r="E207" s="16">
        <f>VLOOKUP(C207,[1]进入面试人员名单!$D:$F,3,0)</f>
        <v>42</v>
      </c>
      <c r="F207" s="20" t="s">
        <v>771</v>
      </c>
      <c r="G207" s="21" t="s">
        <v>771</v>
      </c>
      <c r="H207" s="5" t="s">
        <v>774</v>
      </c>
    </row>
    <row r="208" spans="1:8" s="23" customFormat="1" ht="32.1" customHeight="1">
      <c r="A208" s="15">
        <v>206</v>
      </c>
      <c r="B208" s="12" t="s">
        <v>424</v>
      </c>
      <c r="C208" s="12" t="s">
        <v>425</v>
      </c>
      <c r="D208" s="1" t="s">
        <v>407</v>
      </c>
      <c r="E208" s="15">
        <f>VLOOKUP(C208,[1]进入面试人员名单!$D:$F,3,0)</f>
        <v>55</v>
      </c>
      <c r="F208" s="15">
        <f>VLOOKUP(B208,[2]Sheet1!$B:$H,7,0)</f>
        <v>91.02000000000001</v>
      </c>
      <c r="G208" s="22">
        <f t="shared" ref="G208:G221" si="8">E208*0.4+F208*0.6</f>
        <v>76.611999999999995</v>
      </c>
      <c r="H208" s="15" t="s">
        <v>773</v>
      </c>
    </row>
    <row r="209" spans="1:8" s="23" customFormat="1" ht="32.1" customHeight="1">
      <c r="A209" s="15">
        <v>207</v>
      </c>
      <c r="B209" s="12" t="s">
        <v>430</v>
      </c>
      <c r="C209" s="12" t="s">
        <v>431</v>
      </c>
      <c r="D209" s="1" t="s">
        <v>407</v>
      </c>
      <c r="E209" s="15">
        <f>VLOOKUP(C209,[1]进入面试人员名单!$D:$F,3,0)</f>
        <v>51</v>
      </c>
      <c r="F209" s="15">
        <f>VLOOKUP(B209,[2]Sheet1!$B:$H,7,0)</f>
        <v>91.16</v>
      </c>
      <c r="G209" s="22">
        <f t="shared" si="8"/>
        <v>75.096000000000004</v>
      </c>
      <c r="H209" s="15" t="s">
        <v>773</v>
      </c>
    </row>
    <row r="210" spans="1:8" s="23" customFormat="1" ht="32.1" customHeight="1">
      <c r="A210" s="15">
        <v>208</v>
      </c>
      <c r="B210" s="12" t="s">
        <v>420</v>
      </c>
      <c r="C210" s="12" t="s">
        <v>421</v>
      </c>
      <c r="D210" s="1" t="s">
        <v>407</v>
      </c>
      <c r="E210" s="15">
        <f>VLOOKUP(C210,[1]进入面试人员名单!$D:$F,3,0)</f>
        <v>47</v>
      </c>
      <c r="F210" s="15">
        <f>VLOOKUP(B210,[2]Sheet1!$B:$H,7,0)</f>
        <v>93</v>
      </c>
      <c r="G210" s="22">
        <f t="shared" si="8"/>
        <v>74.599999999999994</v>
      </c>
      <c r="H210" s="15" t="s">
        <v>773</v>
      </c>
    </row>
    <row r="211" spans="1:8" ht="32.1" customHeight="1">
      <c r="A211" s="16">
        <v>209</v>
      </c>
      <c r="B211" s="6" t="s">
        <v>416</v>
      </c>
      <c r="C211" s="6" t="s">
        <v>417</v>
      </c>
      <c r="D211" s="3" t="s">
        <v>407</v>
      </c>
      <c r="E211" s="16">
        <f>VLOOKUP(C211,[1]进入面试人员名单!$D:$F,3,0)</f>
        <v>51</v>
      </c>
      <c r="F211" s="16">
        <f>VLOOKUP(B211,[2]Sheet1!$B:$H,7,0)</f>
        <v>87.6</v>
      </c>
      <c r="G211" s="19">
        <f t="shared" si="8"/>
        <v>72.959999999999994</v>
      </c>
      <c r="H211" s="20" t="s">
        <v>774</v>
      </c>
    </row>
    <row r="212" spans="1:8" ht="32.1" customHeight="1">
      <c r="A212" s="16">
        <v>210</v>
      </c>
      <c r="B212" s="6" t="s">
        <v>408</v>
      </c>
      <c r="C212" s="6" t="s">
        <v>409</v>
      </c>
      <c r="D212" s="3" t="s">
        <v>407</v>
      </c>
      <c r="E212" s="16">
        <f>VLOOKUP(C212,[1]进入面试人员名单!$D:$F,3,0)</f>
        <v>48</v>
      </c>
      <c r="F212" s="16">
        <f>VLOOKUP(B212,[2]Sheet1!$B:$H,7,0)</f>
        <v>89.3</v>
      </c>
      <c r="G212" s="19">
        <f t="shared" si="8"/>
        <v>72.78</v>
      </c>
      <c r="H212" s="20" t="s">
        <v>774</v>
      </c>
    </row>
    <row r="213" spans="1:8" ht="32.1" customHeight="1">
      <c r="A213" s="16">
        <v>211</v>
      </c>
      <c r="B213" s="6" t="s">
        <v>426</v>
      </c>
      <c r="C213" s="6" t="s">
        <v>427</v>
      </c>
      <c r="D213" s="3" t="s">
        <v>407</v>
      </c>
      <c r="E213" s="16">
        <f>VLOOKUP(C213,[1]进入面试人员名单!$D:$F,3,0)</f>
        <v>58</v>
      </c>
      <c r="F213" s="16">
        <f>VLOOKUP(B213,[2]Sheet1!$B:$H,7,0)</f>
        <v>82.5</v>
      </c>
      <c r="G213" s="19">
        <f t="shared" si="8"/>
        <v>72.7</v>
      </c>
      <c r="H213" s="20" t="s">
        <v>774</v>
      </c>
    </row>
    <row r="214" spans="1:8" ht="32.1" customHeight="1">
      <c r="A214" s="16">
        <v>212</v>
      </c>
      <c r="B214" s="6" t="s">
        <v>432</v>
      </c>
      <c r="C214" s="6" t="s">
        <v>433</v>
      </c>
      <c r="D214" s="3" t="s">
        <v>407</v>
      </c>
      <c r="E214" s="16">
        <f>VLOOKUP(C214,[1]进入面试人员名单!$D:$F,3,0)</f>
        <v>56</v>
      </c>
      <c r="F214" s="16">
        <f>VLOOKUP(B214,[2]Sheet1!$B:$H,7,0)</f>
        <v>82.9</v>
      </c>
      <c r="G214" s="19">
        <f t="shared" si="8"/>
        <v>72.14</v>
      </c>
      <c r="H214" s="20" t="s">
        <v>774</v>
      </c>
    </row>
    <row r="215" spans="1:8" ht="32.1" customHeight="1">
      <c r="A215" s="16">
        <v>213</v>
      </c>
      <c r="B215" s="6" t="s">
        <v>422</v>
      </c>
      <c r="C215" s="6" t="s">
        <v>423</v>
      </c>
      <c r="D215" s="3" t="s">
        <v>407</v>
      </c>
      <c r="E215" s="16">
        <f>VLOOKUP(C215,[1]进入面试人员名单!$D:$F,3,0)</f>
        <v>47</v>
      </c>
      <c r="F215" s="16">
        <f>VLOOKUP(B215,[2]Sheet1!$B:$H,7,0)</f>
        <v>88.64</v>
      </c>
      <c r="G215" s="19">
        <f t="shared" si="8"/>
        <v>71.983999999999995</v>
      </c>
      <c r="H215" s="20" t="s">
        <v>774</v>
      </c>
    </row>
    <row r="216" spans="1:8" ht="32.1" customHeight="1">
      <c r="A216" s="16">
        <v>214</v>
      </c>
      <c r="B216" s="6" t="s">
        <v>410</v>
      </c>
      <c r="C216" s="6" t="s">
        <v>411</v>
      </c>
      <c r="D216" s="3" t="s">
        <v>407</v>
      </c>
      <c r="E216" s="16">
        <f>VLOOKUP(C216,[1]进入面试人员名单!$D:$F,3,0)</f>
        <v>53</v>
      </c>
      <c r="F216" s="16">
        <f>VLOOKUP(B216,[2]Sheet1!$B:$H,7,0)</f>
        <v>84.34</v>
      </c>
      <c r="G216" s="19">
        <f t="shared" si="8"/>
        <v>71.804000000000002</v>
      </c>
      <c r="H216" s="20" t="s">
        <v>774</v>
      </c>
    </row>
    <row r="217" spans="1:8" ht="32.1" customHeight="1">
      <c r="A217" s="16">
        <v>215</v>
      </c>
      <c r="B217" s="6" t="s">
        <v>414</v>
      </c>
      <c r="C217" s="6" t="s">
        <v>415</v>
      </c>
      <c r="D217" s="3" t="s">
        <v>407</v>
      </c>
      <c r="E217" s="16">
        <f>VLOOKUP(C217,[1]进入面试人员名单!$D:$F,3,0)</f>
        <v>47</v>
      </c>
      <c r="F217" s="16">
        <f>VLOOKUP(B217,[2]Sheet1!$B:$H,7,0)</f>
        <v>86.24</v>
      </c>
      <c r="G217" s="19">
        <f t="shared" si="8"/>
        <v>70.543999999999997</v>
      </c>
      <c r="H217" s="20" t="s">
        <v>774</v>
      </c>
    </row>
    <row r="218" spans="1:8" ht="32.1" customHeight="1">
      <c r="A218" s="16">
        <v>216</v>
      </c>
      <c r="B218" s="6" t="s">
        <v>428</v>
      </c>
      <c r="C218" s="6" t="s">
        <v>429</v>
      </c>
      <c r="D218" s="3" t="s">
        <v>407</v>
      </c>
      <c r="E218" s="16">
        <f>VLOOKUP(C218,[1]进入面试人员名单!$D:$F,3,0)</f>
        <v>47</v>
      </c>
      <c r="F218" s="16">
        <f>VLOOKUP(B218,[2]Sheet1!$B:$H,7,0)</f>
        <v>85.9</v>
      </c>
      <c r="G218" s="19">
        <f t="shared" si="8"/>
        <v>70.34</v>
      </c>
      <c r="H218" s="20" t="s">
        <v>774</v>
      </c>
    </row>
    <row r="219" spans="1:8" ht="32.1" customHeight="1">
      <c r="A219" s="16">
        <v>217</v>
      </c>
      <c r="B219" s="6" t="s">
        <v>412</v>
      </c>
      <c r="C219" s="6" t="s">
        <v>413</v>
      </c>
      <c r="D219" s="3" t="s">
        <v>407</v>
      </c>
      <c r="E219" s="16">
        <f>VLOOKUP(C219,[1]进入面试人员名单!$D:$F,3,0)</f>
        <v>45</v>
      </c>
      <c r="F219" s="16">
        <f>VLOOKUP(B219,[2]Sheet1!$B:$H,7,0)</f>
        <v>84.86</v>
      </c>
      <c r="G219" s="19">
        <f t="shared" si="8"/>
        <v>68.915999999999997</v>
      </c>
      <c r="H219" s="20" t="s">
        <v>774</v>
      </c>
    </row>
    <row r="220" spans="1:8" ht="32.1" customHeight="1">
      <c r="A220" s="16">
        <v>218</v>
      </c>
      <c r="B220" s="6" t="s">
        <v>405</v>
      </c>
      <c r="C220" s="6" t="s">
        <v>406</v>
      </c>
      <c r="D220" s="3" t="s">
        <v>407</v>
      </c>
      <c r="E220" s="16">
        <f>VLOOKUP(C220,[1]进入面试人员名单!$D:$F,3,0)</f>
        <v>48.5</v>
      </c>
      <c r="F220" s="16">
        <f>VLOOKUP(B220,[2]Sheet1!$B:$H,7,0)</f>
        <v>82.14</v>
      </c>
      <c r="G220" s="19">
        <f t="shared" si="8"/>
        <v>68.683999999999997</v>
      </c>
      <c r="H220" s="20" t="s">
        <v>774</v>
      </c>
    </row>
    <row r="221" spans="1:8" ht="32.1" customHeight="1">
      <c r="A221" s="16">
        <v>219</v>
      </c>
      <c r="B221" s="6" t="s">
        <v>418</v>
      </c>
      <c r="C221" s="6" t="s">
        <v>419</v>
      </c>
      <c r="D221" s="3" t="s">
        <v>407</v>
      </c>
      <c r="E221" s="16">
        <f>VLOOKUP(C221,[1]进入面试人员名单!$D:$F,3,0)</f>
        <v>42</v>
      </c>
      <c r="F221" s="16">
        <f>VLOOKUP(B221,[2]Sheet1!$B:$H,7,0)</f>
        <v>81.2</v>
      </c>
      <c r="G221" s="19">
        <f t="shared" si="8"/>
        <v>65.52</v>
      </c>
      <c r="H221" s="20" t="s">
        <v>774</v>
      </c>
    </row>
    <row r="222" spans="1:8" ht="32.1" customHeight="1">
      <c r="A222" s="16">
        <v>220</v>
      </c>
      <c r="B222" s="11"/>
      <c r="C222" s="9" t="s">
        <v>532</v>
      </c>
      <c r="D222" s="10" t="s">
        <v>438</v>
      </c>
      <c r="E222" s="16">
        <f>VLOOKUP(C222,[1]进入面试人员名单!$D:$F,3,0)</f>
        <v>49</v>
      </c>
      <c r="F222" s="20" t="s">
        <v>771</v>
      </c>
      <c r="G222" s="21" t="s">
        <v>771</v>
      </c>
      <c r="H222" s="5" t="s">
        <v>774</v>
      </c>
    </row>
    <row r="223" spans="1:8" ht="32.1" customHeight="1">
      <c r="A223" s="16">
        <v>221</v>
      </c>
      <c r="B223" s="11"/>
      <c r="C223" s="9" t="s">
        <v>533</v>
      </c>
      <c r="D223" s="10" t="s">
        <v>438</v>
      </c>
      <c r="E223" s="16">
        <f>VLOOKUP(C223,[1]进入面试人员名单!$D:$F,3,0)</f>
        <v>46</v>
      </c>
      <c r="F223" s="20" t="s">
        <v>771</v>
      </c>
      <c r="G223" s="21" t="s">
        <v>771</v>
      </c>
      <c r="H223" s="5" t="s">
        <v>774</v>
      </c>
    </row>
    <row r="224" spans="1:8" ht="32.1" customHeight="1">
      <c r="A224" s="16">
        <v>222</v>
      </c>
      <c r="B224" s="11"/>
      <c r="C224" s="9" t="s">
        <v>534</v>
      </c>
      <c r="D224" s="10" t="s">
        <v>438</v>
      </c>
      <c r="E224" s="16">
        <f>VLOOKUP(C224,[1]进入面试人员名单!$D:$F,3,0)</f>
        <v>44</v>
      </c>
      <c r="F224" s="20" t="s">
        <v>771</v>
      </c>
      <c r="G224" s="21" t="s">
        <v>771</v>
      </c>
      <c r="H224" s="5" t="s">
        <v>774</v>
      </c>
    </row>
    <row r="225" spans="1:8" ht="32.1" customHeight="1">
      <c r="A225" s="16">
        <v>223</v>
      </c>
      <c r="B225" s="11"/>
      <c r="C225" s="9" t="s">
        <v>535</v>
      </c>
      <c r="D225" s="10" t="s">
        <v>438</v>
      </c>
      <c r="E225" s="16">
        <f>VLOOKUP(C225,[1]进入面试人员名单!$D:$F,3,0)</f>
        <v>41</v>
      </c>
      <c r="F225" s="20" t="s">
        <v>771</v>
      </c>
      <c r="G225" s="21" t="s">
        <v>771</v>
      </c>
      <c r="H225" s="5" t="s">
        <v>774</v>
      </c>
    </row>
    <row r="226" spans="1:8" ht="32.1" customHeight="1">
      <c r="A226" s="16">
        <v>224</v>
      </c>
      <c r="B226" s="11"/>
      <c r="C226" s="9" t="s">
        <v>536</v>
      </c>
      <c r="D226" s="10" t="s">
        <v>438</v>
      </c>
      <c r="E226" s="16">
        <f>VLOOKUP(C226,[1]进入面试人员名单!$D:$F,3,0)</f>
        <v>40</v>
      </c>
      <c r="F226" s="20" t="s">
        <v>771</v>
      </c>
      <c r="G226" s="21" t="s">
        <v>771</v>
      </c>
      <c r="H226" s="5" t="s">
        <v>774</v>
      </c>
    </row>
    <row r="227" spans="1:8" ht="32.1" customHeight="1">
      <c r="A227" s="16">
        <v>225</v>
      </c>
      <c r="B227" s="11"/>
      <c r="C227" s="9" t="s">
        <v>537</v>
      </c>
      <c r="D227" s="10" t="s">
        <v>438</v>
      </c>
      <c r="E227" s="16">
        <f>VLOOKUP(C227,[1]进入面试人员名单!$D:$F,3,0)</f>
        <v>40</v>
      </c>
      <c r="F227" s="20" t="s">
        <v>771</v>
      </c>
      <c r="G227" s="21" t="s">
        <v>771</v>
      </c>
      <c r="H227" s="5" t="s">
        <v>774</v>
      </c>
    </row>
    <row r="228" spans="1:8" ht="32.1" customHeight="1">
      <c r="A228" s="16">
        <v>226</v>
      </c>
      <c r="B228" s="11"/>
      <c r="C228" s="9" t="s">
        <v>538</v>
      </c>
      <c r="D228" s="10" t="s">
        <v>438</v>
      </c>
      <c r="E228" s="16">
        <f>VLOOKUP(C228,[1]进入面试人员名单!$D:$F,3,0)</f>
        <v>37</v>
      </c>
      <c r="F228" s="20" t="s">
        <v>771</v>
      </c>
      <c r="G228" s="21" t="s">
        <v>771</v>
      </c>
      <c r="H228" s="5" t="s">
        <v>774</v>
      </c>
    </row>
    <row r="229" spans="1:8" s="23" customFormat="1" ht="32.1" customHeight="1">
      <c r="A229" s="15">
        <v>227</v>
      </c>
      <c r="B229" s="7" t="s">
        <v>461</v>
      </c>
      <c r="C229" s="7" t="s">
        <v>462</v>
      </c>
      <c r="D229" s="8" t="s">
        <v>438</v>
      </c>
      <c r="E229" s="15">
        <f>VLOOKUP(C229,[1]进入面试人员名单!$D:$F,3,0)</f>
        <v>61</v>
      </c>
      <c r="F229" s="15">
        <f>VLOOKUP(B229,[2]Sheet1!$B:$H,7,0)</f>
        <v>92.031999999999996</v>
      </c>
      <c r="G229" s="22">
        <f t="shared" ref="G229:G260" si="9">E229*0.4+F229*0.6</f>
        <v>79.619199999999992</v>
      </c>
      <c r="H229" s="12" t="s">
        <v>773</v>
      </c>
    </row>
    <row r="230" spans="1:8" s="23" customFormat="1" ht="32.1" customHeight="1">
      <c r="A230" s="15">
        <v>228</v>
      </c>
      <c r="B230" s="7" t="s">
        <v>495</v>
      </c>
      <c r="C230" s="7" t="s">
        <v>496</v>
      </c>
      <c r="D230" s="8" t="s">
        <v>438</v>
      </c>
      <c r="E230" s="15">
        <f>VLOOKUP(C230,[1]进入面试人员名单!$D:$F,3,0)</f>
        <v>60</v>
      </c>
      <c r="F230" s="15">
        <f>VLOOKUP(B230,[2]Sheet1!$B:$H,7,0)</f>
        <v>91.946000000000012</v>
      </c>
      <c r="G230" s="22">
        <f t="shared" si="9"/>
        <v>79.167600000000007</v>
      </c>
      <c r="H230" s="12" t="s">
        <v>773</v>
      </c>
    </row>
    <row r="231" spans="1:8" s="23" customFormat="1" ht="32.1" customHeight="1">
      <c r="A231" s="15">
        <v>229</v>
      </c>
      <c r="B231" s="7" t="s">
        <v>449</v>
      </c>
      <c r="C231" s="7" t="s">
        <v>450</v>
      </c>
      <c r="D231" s="8" t="s">
        <v>438</v>
      </c>
      <c r="E231" s="15">
        <f>VLOOKUP(C231,[1]进入面试人员名单!$D:$F,3,0)</f>
        <v>56</v>
      </c>
      <c r="F231" s="15">
        <f>VLOOKUP(B231,[2]Sheet1!$B:$H,7,0)</f>
        <v>93.701999999999998</v>
      </c>
      <c r="G231" s="22">
        <f t="shared" si="9"/>
        <v>78.621200000000002</v>
      </c>
      <c r="H231" s="12" t="s">
        <v>773</v>
      </c>
    </row>
    <row r="232" spans="1:8" s="23" customFormat="1" ht="32.1" customHeight="1">
      <c r="A232" s="15">
        <v>230</v>
      </c>
      <c r="B232" s="7" t="s">
        <v>517</v>
      </c>
      <c r="C232" s="7" t="s">
        <v>518</v>
      </c>
      <c r="D232" s="8" t="s">
        <v>438</v>
      </c>
      <c r="E232" s="15">
        <f>VLOOKUP(C232,[1]进入面试人员名单!$D:$F,3,0)</f>
        <v>55</v>
      </c>
      <c r="F232" s="15">
        <f>VLOOKUP(B232,[2]Sheet1!$B:$H,7,0)</f>
        <v>93.73599999999999</v>
      </c>
      <c r="G232" s="22">
        <f t="shared" si="9"/>
        <v>78.241599999999991</v>
      </c>
      <c r="H232" s="12" t="s">
        <v>773</v>
      </c>
    </row>
    <row r="233" spans="1:8" s="23" customFormat="1" ht="32.1" customHeight="1">
      <c r="A233" s="15">
        <v>231</v>
      </c>
      <c r="B233" s="7" t="s">
        <v>488</v>
      </c>
      <c r="C233" s="7" t="s">
        <v>212</v>
      </c>
      <c r="D233" s="8" t="s">
        <v>438</v>
      </c>
      <c r="E233" s="15">
        <v>53</v>
      </c>
      <c r="F233" s="15">
        <f>VLOOKUP(B233,[2]Sheet1!$B:$H,7,0)</f>
        <v>93.97</v>
      </c>
      <c r="G233" s="22">
        <f t="shared" si="9"/>
        <v>77.581999999999994</v>
      </c>
      <c r="H233" s="12" t="s">
        <v>773</v>
      </c>
    </row>
    <row r="234" spans="1:8" s="23" customFormat="1" ht="32.1" customHeight="1">
      <c r="A234" s="15">
        <v>232</v>
      </c>
      <c r="B234" s="7" t="s">
        <v>509</v>
      </c>
      <c r="C234" s="7" t="s">
        <v>510</v>
      </c>
      <c r="D234" s="8" t="s">
        <v>438</v>
      </c>
      <c r="E234" s="15">
        <f>VLOOKUP(C234,[1]进入面试人员名单!$D:$F,3,0)</f>
        <v>55</v>
      </c>
      <c r="F234" s="15">
        <f>VLOOKUP(B234,[2]Sheet1!$B:$H,7,0)</f>
        <v>91.983999999999995</v>
      </c>
      <c r="G234" s="22">
        <f t="shared" si="9"/>
        <v>77.190399999999997</v>
      </c>
      <c r="H234" s="12" t="s">
        <v>773</v>
      </c>
    </row>
    <row r="235" spans="1:8" s="23" customFormat="1" ht="32.1" customHeight="1">
      <c r="A235" s="15">
        <v>233</v>
      </c>
      <c r="B235" s="7" t="s">
        <v>443</v>
      </c>
      <c r="C235" s="7" t="s">
        <v>444</v>
      </c>
      <c r="D235" s="8" t="s">
        <v>438</v>
      </c>
      <c r="E235" s="15">
        <f>VLOOKUP(C235,[1]进入面试人员名单!$D:$F,3,0)</f>
        <v>59</v>
      </c>
      <c r="F235" s="15">
        <f>VLOOKUP(B235,[2]Sheet1!$B:$H,7,0)</f>
        <v>86.921999999999997</v>
      </c>
      <c r="G235" s="22">
        <f t="shared" si="9"/>
        <v>75.753199999999993</v>
      </c>
      <c r="H235" s="12" t="s">
        <v>773</v>
      </c>
    </row>
    <row r="236" spans="1:8" s="23" customFormat="1" ht="32.1" customHeight="1">
      <c r="A236" s="15">
        <v>234</v>
      </c>
      <c r="B236" s="7" t="s">
        <v>471</v>
      </c>
      <c r="C236" s="7" t="s">
        <v>472</v>
      </c>
      <c r="D236" s="8" t="s">
        <v>438</v>
      </c>
      <c r="E236" s="15">
        <f>VLOOKUP(C236,[1]进入面试人员名单!$D:$F,3,0)</f>
        <v>54</v>
      </c>
      <c r="F236" s="15">
        <f>VLOOKUP(B236,[2]Sheet1!$B:$H,7,0)</f>
        <v>89.722000000000008</v>
      </c>
      <c r="G236" s="22">
        <f t="shared" si="9"/>
        <v>75.433199999999999</v>
      </c>
      <c r="H236" s="12" t="s">
        <v>773</v>
      </c>
    </row>
    <row r="237" spans="1:8" s="23" customFormat="1" ht="32.1" customHeight="1">
      <c r="A237" s="15">
        <v>235</v>
      </c>
      <c r="B237" s="7" t="s">
        <v>445</v>
      </c>
      <c r="C237" s="7" t="s">
        <v>446</v>
      </c>
      <c r="D237" s="8" t="s">
        <v>438</v>
      </c>
      <c r="E237" s="15">
        <f>VLOOKUP(C237,[1]进入面试人员名单!$D:$F,3,0)</f>
        <v>51</v>
      </c>
      <c r="F237" s="15">
        <f>VLOOKUP(B237,[2]Sheet1!$B:$H,7,0)</f>
        <v>90.67</v>
      </c>
      <c r="G237" s="22">
        <f t="shared" si="9"/>
        <v>74.802000000000007</v>
      </c>
      <c r="H237" s="12" t="s">
        <v>773</v>
      </c>
    </row>
    <row r="238" spans="1:8" s="23" customFormat="1" ht="32.1" customHeight="1">
      <c r="A238" s="15">
        <v>236</v>
      </c>
      <c r="B238" s="7" t="s">
        <v>517</v>
      </c>
      <c r="C238" s="7" t="s">
        <v>519</v>
      </c>
      <c r="D238" s="8" t="s">
        <v>438</v>
      </c>
      <c r="E238" s="15">
        <f>VLOOKUP(C238,[1]进入面试人员名单!$D:$F,3,0)</f>
        <v>46</v>
      </c>
      <c r="F238" s="15">
        <f>VLOOKUP(B238,[2]Sheet1!$B:$H,7,0)</f>
        <v>93.73599999999999</v>
      </c>
      <c r="G238" s="22">
        <f t="shared" si="9"/>
        <v>74.641599999999997</v>
      </c>
      <c r="H238" s="12" t="s">
        <v>773</v>
      </c>
    </row>
    <row r="239" spans="1:8" s="23" customFormat="1" ht="32.1" customHeight="1">
      <c r="A239" s="15">
        <v>237</v>
      </c>
      <c r="B239" s="7" t="s">
        <v>493</v>
      </c>
      <c r="C239" s="7" t="s">
        <v>494</v>
      </c>
      <c r="D239" s="8" t="s">
        <v>438</v>
      </c>
      <c r="E239" s="15">
        <f>VLOOKUP(C239,[1]进入面试人员名单!$D:$F,3,0)</f>
        <v>49</v>
      </c>
      <c r="F239" s="15">
        <f>VLOOKUP(B239,[2]Sheet1!$B:$H,7,0)</f>
        <v>89.762</v>
      </c>
      <c r="G239" s="22">
        <f t="shared" si="9"/>
        <v>73.4572</v>
      </c>
      <c r="H239" s="12" t="s">
        <v>773</v>
      </c>
    </row>
    <row r="240" spans="1:8" ht="32.1" customHeight="1">
      <c r="A240" s="16">
        <v>238</v>
      </c>
      <c r="B240" s="9" t="s">
        <v>505</v>
      </c>
      <c r="C240" s="9" t="s">
        <v>506</v>
      </c>
      <c r="D240" s="10" t="s">
        <v>438</v>
      </c>
      <c r="E240" s="16">
        <f>VLOOKUP(C240,[1]进入面试人员名单!$D:$F,3,0)</f>
        <v>45</v>
      </c>
      <c r="F240" s="16">
        <f>VLOOKUP(B240,[2]Sheet1!$B:$H,7,0)</f>
        <v>91.835999999999999</v>
      </c>
      <c r="G240" s="19">
        <f t="shared" si="9"/>
        <v>73.101599999999991</v>
      </c>
      <c r="H240" s="5" t="s">
        <v>774</v>
      </c>
    </row>
    <row r="241" spans="1:8" ht="32.1" customHeight="1">
      <c r="A241" s="16">
        <v>239</v>
      </c>
      <c r="B241" s="9" t="s">
        <v>469</v>
      </c>
      <c r="C241" s="9" t="s">
        <v>470</v>
      </c>
      <c r="D241" s="10" t="s">
        <v>438</v>
      </c>
      <c r="E241" s="16">
        <f>VLOOKUP(C241,[1]进入面试人员名单!$D:$F,3,0)</f>
        <v>54</v>
      </c>
      <c r="F241" s="16">
        <f>VLOOKUP(B241,[2]Sheet1!$B:$H,7,0)</f>
        <v>85.402000000000001</v>
      </c>
      <c r="G241" s="19">
        <f t="shared" si="9"/>
        <v>72.841200000000001</v>
      </c>
      <c r="H241" s="5" t="s">
        <v>774</v>
      </c>
    </row>
    <row r="242" spans="1:8" ht="32.1" customHeight="1">
      <c r="A242" s="16">
        <v>240</v>
      </c>
      <c r="B242" s="9" t="s">
        <v>451</v>
      </c>
      <c r="C242" s="9" t="s">
        <v>452</v>
      </c>
      <c r="D242" s="10" t="s">
        <v>438</v>
      </c>
      <c r="E242" s="16">
        <f>VLOOKUP(C242,[1]进入面试人员名单!$D:$F,3,0)</f>
        <v>42</v>
      </c>
      <c r="F242" s="16">
        <f>VLOOKUP(B242,[2]Sheet1!$B:$H,7,0)</f>
        <v>93.056000000000012</v>
      </c>
      <c r="G242" s="19">
        <f t="shared" si="9"/>
        <v>72.633600000000001</v>
      </c>
      <c r="H242" s="5" t="s">
        <v>774</v>
      </c>
    </row>
    <row r="243" spans="1:8" ht="32.1" customHeight="1">
      <c r="A243" s="16">
        <v>241</v>
      </c>
      <c r="B243" s="9" t="s">
        <v>455</v>
      </c>
      <c r="C243" s="9" t="s">
        <v>456</v>
      </c>
      <c r="D243" s="10" t="s">
        <v>438</v>
      </c>
      <c r="E243" s="16">
        <f>VLOOKUP(C243,[1]进入面试人员名单!$D:$F,3,0)</f>
        <v>48</v>
      </c>
      <c r="F243" s="16">
        <f>VLOOKUP(B243,[2]Sheet1!$B:$H,7,0)</f>
        <v>88.944000000000003</v>
      </c>
      <c r="G243" s="19">
        <f t="shared" si="9"/>
        <v>72.566400000000002</v>
      </c>
      <c r="H243" s="5" t="s">
        <v>774</v>
      </c>
    </row>
    <row r="244" spans="1:8" ht="32.1" customHeight="1">
      <c r="A244" s="16">
        <v>242</v>
      </c>
      <c r="B244" s="9" t="s">
        <v>524</v>
      </c>
      <c r="C244" s="9" t="s">
        <v>525</v>
      </c>
      <c r="D244" s="10" t="s">
        <v>438</v>
      </c>
      <c r="E244" s="16">
        <f>VLOOKUP(C244,[1]进入面试人员名单!$D:$F,3,0)</f>
        <v>48</v>
      </c>
      <c r="F244" s="16">
        <f>VLOOKUP(B244,[2]Sheet1!$B:$H,7,0)</f>
        <v>88.47999999999999</v>
      </c>
      <c r="G244" s="19">
        <f t="shared" si="9"/>
        <v>72.287999999999997</v>
      </c>
      <c r="H244" s="5" t="s">
        <v>774</v>
      </c>
    </row>
    <row r="245" spans="1:8" ht="32.1" customHeight="1">
      <c r="A245" s="16">
        <v>243</v>
      </c>
      <c r="B245" s="9" t="s">
        <v>477</v>
      </c>
      <c r="C245" s="9" t="s">
        <v>478</v>
      </c>
      <c r="D245" s="10" t="s">
        <v>438</v>
      </c>
      <c r="E245" s="16">
        <f>VLOOKUP(C245,[1]进入面试人员名单!$D:$F,3,0)</f>
        <v>50</v>
      </c>
      <c r="F245" s="16">
        <f>VLOOKUP(B245,[2]Sheet1!$B:$H,7,0)</f>
        <v>87.02</v>
      </c>
      <c r="G245" s="19">
        <f t="shared" si="9"/>
        <v>72.211999999999989</v>
      </c>
      <c r="H245" s="5" t="s">
        <v>774</v>
      </c>
    </row>
    <row r="246" spans="1:8" ht="32.1" customHeight="1">
      <c r="A246" s="16">
        <v>244</v>
      </c>
      <c r="B246" s="9" t="s">
        <v>515</v>
      </c>
      <c r="C246" s="9" t="s">
        <v>516</v>
      </c>
      <c r="D246" s="10" t="s">
        <v>438</v>
      </c>
      <c r="E246" s="16">
        <f>VLOOKUP(C246,[1]进入面试人员名单!$D:$F,3,0)</f>
        <v>49</v>
      </c>
      <c r="F246" s="16">
        <f>VLOOKUP(B246,[2]Sheet1!$B:$H,7,0)</f>
        <v>87.559999999999988</v>
      </c>
      <c r="G246" s="19">
        <f t="shared" si="9"/>
        <v>72.135999999999996</v>
      </c>
      <c r="H246" s="5" t="s">
        <v>774</v>
      </c>
    </row>
    <row r="247" spans="1:8" ht="32.1" customHeight="1">
      <c r="A247" s="16">
        <v>245</v>
      </c>
      <c r="B247" s="9" t="s">
        <v>479</v>
      </c>
      <c r="C247" s="9" t="s">
        <v>72</v>
      </c>
      <c r="D247" s="10" t="s">
        <v>438</v>
      </c>
      <c r="E247" s="16">
        <v>45</v>
      </c>
      <c r="F247" s="16">
        <f>VLOOKUP(B247,[2]Sheet1!$B:$H,7,0)</f>
        <v>90.19</v>
      </c>
      <c r="G247" s="19">
        <f t="shared" si="9"/>
        <v>72.114000000000004</v>
      </c>
      <c r="H247" s="5" t="s">
        <v>774</v>
      </c>
    </row>
    <row r="248" spans="1:8" ht="32.1" customHeight="1">
      <c r="A248" s="16">
        <v>246</v>
      </c>
      <c r="B248" s="9" t="s">
        <v>507</v>
      </c>
      <c r="C248" s="9" t="s">
        <v>508</v>
      </c>
      <c r="D248" s="10" t="s">
        <v>438</v>
      </c>
      <c r="E248" s="16">
        <f>VLOOKUP(C248,[1]进入面试人员名单!$D:$F,3,0)</f>
        <v>45.5</v>
      </c>
      <c r="F248" s="16">
        <f>VLOOKUP(B248,[2]Sheet1!$B:$H,7,0)</f>
        <v>89.494</v>
      </c>
      <c r="G248" s="19">
        <f t="shared" si="9"/>
        <v>71.8964</v>
      </c>
      <c r="H248" s="5" t="s">
        <v>774</v>
      </c>
    </row>
    <row r="249" spans="1:8" ht="32.1" customHeight="1">
      <c r="A249" s="16">
        <v>247</v>
      </c>
      <c r="B249" s="9" t="s">
        <v>465</v>
      </c>
      <c r="C249" s="9" t="s">
        <v>466</v>
      </c>
      <c r="D249" s="10" t="s">
        <v>438</v>
      </c>
      <c r="E249" s="16">
        <f>VLOOKUP(C249,[1]进入面试人员名单!$D:$F,3,0)</f>
        <v>50</v>
      </c>
      <c r="F249" s="16">
        <f>VLOOKUP(B249,[2]Sheet1!$B:$H,7,0)</f>
        <v>86.309999999999988</v>
      </c>
      <c r="G249" s="19">
        <f t="shared" si="9"/>
        <v>71.786000000000001</v>
      </c>
      <c r="H249" s="5" t="s">
        <v>774</v>
      </c>
    </row>
    <row r="250" spans="1:8" ht="32.1" customHeight="1">
      <c r="A250" s="16">
        <v>248</v>
      </c>
      <c r="B250" s="9" t="s">
        <v>497</v>
      </c>
      <c r="C250" s="9" t="s">
        <v>498</v>
      </c>
      <c r="D250" s="10" t="s">
        <v>438</v>
      </c>
      <c r="E250" s="16">
        <f>VLOOKUP(C250,[1]进入面试人员名单!$D:$F,3,0)</f>
        <v>44</v>
      </c>
      <c r="F250" s="16">
        <f>VLOOKUP(B250,[2]Sheet1!$B:$H,7,0)</f>
        <v>90.21</v>
      </c>
      <c r="G250" s="19">
        <f t="shared" si="9"/>
        <v>71.725999999999999</v>
      </c>
      <c r="H250" s="5" t="s">
        <v>774</v>
      </c>
    </row>
    <row r="251" spans="1:8" ht="32.1" customHeight="1">
      <c r="A251" s="16">
        <v>249</v>
      </c>
      <c r="B251" s="9" t="s">
        <v>436</v>
      </c>
      <c r="C251" s="9" t="s">
        <v>437</v>
      </c>
      <c r="D251" s="10" t="s">
        <v>438</v>
      </c>
      <c r="E251" s="16">
        <f>VLOOKUP(C251,[1]进入面试人员名单!$D:$F,3,0)</f>
        <v>50</v>
      </c>
      <c r="F251" s="16">
        <f>VLOOKUP(B251,[2]Sheet1!$B:$H,7,0)</f>
        <v>85.981999999999999</v>
      </c>
      <c r="G251" s="19">
        <f t="shared" si="9"/>
        <v>71.589200000000005</v>
      </c>
      <c r="H251" s="5" t="s">
        <v>774</v>
      </c>
    </row>
    <row r="252" spans="1:8" ht="32.1" customHeight="1">
      <c r="A252" s="16">
        <v>250</v>
      </c>
      <c r="B252" s="9" t="s">
        <v>501</v>
      </c>
      <c r="C252" s="9" t="s">
        <v>502</v>
      </c>
      <c r="D252" s="10" t="s">
        <v>438</v>
      </c>
      <c r="E252" s="16">
        <f>VLOOKUP(C252,[1]进入面试人员名单!$D:$F,3,0)</f>
        <v>49</v>
      </c>
      <c r="F252" s="16">
        <f>VLOOKUP(B252,[2]Sheet1!$B:$H,7,0)</f>
        <v>86.4</v>
      </c>
      <c r="G252" s="19">
        <f t="shared" si="9"/>
        <v>71.44</v>
      </c>
      <c r="H252" s="5" t="s">
        <v>774</v>
      </c>
    </row>
    <row r="253" spans="1:8" ht="32.1" customHeight="1">
      <c r="A253" s="16">
        <v>251</v>
      </c>
      <c r="B253" s="9" t="s">
        <v>473</v>
      </c>
      <c r="C253" s="9" t="s">
        <v>474</v>
      </c>
      <c r="D253" s="10" t="s">
        <v>438</v>
      </c>
      <c r="E253" s="16">
        <f>VLOOKUP(C253,[1]进入面试人员名单!$D:$F,3,0)</f>
        <v>46</v>
      </c>
      <c r="F253" s="16">
        <f>VLOOKUP(B253,[2]Sheet1!$B:$H,7,0)</f>
        <v>88.186000000000007</v>
      </c>
      <c r="G253" s="19">
        <f t="shared" si="9"/>
        <v>71.311599999999999</v>
      </c>
      <c r="H253" s="5" t="s">
        <v>774</v>
      </c>
    </row>
    <row r="254" spans="1:8" ht="32.1" customHeight="1">
      <c r="A254" s="16">
        <v>252</v>
      </c>
      <c r="B254" s="9" t="s">
        <v>503</v>
      </c>
      <c r="C254" s="9" t="s">
        <v>504</v>
      </c>
      <c r="D254" s="10" t="s">
        <v>438</v>
      </c>
      <c r="E254" s="16">
        <f>VLOOKUP(C254,[1]进入面试人员名单!$D:$F,3,0)</f>
        <v>44</v>
      </c>
      <c r="F254" s="16">
        <f>VLOOKUP(B254,[2]Sheet1!$B:$H,7,0)</f>
        <v>89.494</v>
      </c>
      <c r="G254" s="19">
        <f t="shared" si="9"/>
        <v>71.296400000000006</v>
      </c>
      <c r="H254" s="5" t="s">
        <v>774</v>
      </c>
    </row>
    <row r="255" spans="1:8" ht="32.1" customHeight="1">
      <c r="A255" s="16">
        <v>253</v>
      </c>
      <c r="B255" s="9" t="s">
        <v>459</v>
      </c>
      <c r="C255" s="9" t="s">
        <v>460</v>
      </c>
      <c r="D255" s="10" t="s">
        <v>438</v>
      </c>
      <c r="E255" s="16">
        <f>VLOOKUP(C255,[1]进入面试人员名单!$D:$F,3,0)</f>
        <v>43</v>
      </c>
      <c r="F255" s="16">
        <f>VLOOKUP(B255,[2]Sheet1!$B:$H,7,0)</f>
        <v>90.1</v>
      </c>
      <c r="G255" s="19">
        <f t="shared" si="9"/>
        <v>71.259999999999991</v>
      </c>
      <c r="H255" s="5" t="s">
        <v>774</v>
      </c>
    </row>
    <row r="256" spans="1:8" ht="32.1" customHeight="1">
      <c r="A256" s="16">
        <v>254</v>
      </c>
      <c r="B256" s="9" t="s">
        <v>453</v>
      </c>
      <c r="C256" s="9" t="s">
        <v>454</v>
      </c>
      <c r="D256" s="10" t="s">
        <v>438</v>
      </c>
      <c r="E256" s="16">
        <f>VLOOKUP(C256,[1]进入面试人员名单!$D:$F,3,0)</f>
        <v>49</v>
      </c>
      <c r="F256" s="16">
        <f>VLOOKUP(B256,[2]Sheet1!$B:$H,7,0)</f>
        <v>86.043999999999983</v>
      </c>
      <c r="G256" s="19">
        <f t="shared" si="9"/>
        <v>71.226399999999984</v>
      </c>
      <c r="H256" s="5" t="s">
        <v>774</v>
      </c>
    </row>
    <row r="257" spans="1:8" ht="32.1" customHeight="1">
      <c r="A257" s="16">
        <v>255</v>
      </c>
      <c r="B257" s="9" t="s">
        <v>489</v>
      </c>
      <c r="C257" s="9" t="s">
        <v>490</v>
      </c>
      <c r="D257" s="10" t="s">
        <v>438</v>
      </c>
      <c r="E257" s="16">
        <f>VLOOKUP(C257,[1]进入面试人员名单!$D:$F,3,0)</f>
        <v>43</v>
      </c>
      <c r="F257" s="16">
        <f>VLOOKUP(B257,[2]Sheet1!$B:$H,7,0)</f>
        <v>89.109999999999985</v>
      </c>
      <c r="G257" s="19">
        <f t="shared" si="9"/>
        <v>70.665999999999983</v>
      </c>
      <c r="H257" s="5" t="s">
        <v>774</v>
      </c>
    </row>
    <row r="258" spans="1:8" ht="32.1" customHeight="1">
      <c r="A258" s="16">
        <v>256</v>
      </c>
      <c r="B258" s="9" t="s">
        <v>486</v>
      </c>
      <c r="C258" s="9" t="s">
        <v>487</v>
      </c>
      <c r="D258" s="10" t="s">
        <v>438</v>
      </c>
      <c r="E258" s="16">
        <f>VLOOKUP(C258,[1]进入面试人员名单!$D:$F,3,0)</f>
        <v>43</v>
      </c>
      <c r="F258" s="16">
        <f>VLOOKUP(B258,[2]Sheet1!$B:$H,7,0)</f>
        <v>88.926000000000002</v>
      </c>
      <c r="G258" s="19">
        <f t="shared" si="9"/>
        <v>70.555599999999998</v>
      </c>
      <c r="H258" s="5" t="s">
        <v>774</v>
      </c>
    </row>
    <row r="259" spans="1:8" ht="32.1" customHeight="1">
      <c r="A259" s="16">
        <v>257</v>
      </c>
      <c r="B259" s="9" t="s">
        <v>439</v>
      </c>
      <c r="C259" s="9" t="s">
        <v>440</v>
      </c>
      <c r="D259" s="10" t="s">
        <v>438</v>
      </c>
      <c r="E259" s="16">
        <f>VLOOKUP(C259,[1]进入面试人员名单!$D:$F,3,0)</f>
        <v>42</v>
      </c>
      <c r="F259" s="16">
        <f>VLOOKUP(B259,[2]Sheet1!$B:$H,7,0)</f>
        <v>89.431999999999988</v>
      </c>
      <c r="G259" s="19">
        <f t="shared" si="9"/>
        <v>70.459199999999996</v>
      </c>
      <c r="H259" s="5" t="s">
        <v>774</v>
      </c>
    </row>
    <row r="260" spans="1:8" ht="32.1" customHeight="1">
      <c r="A260" s="16">
        <v>258</v>
      </c>
      <c r="B260" s="9" t="s">
        <v>480</v>
      </c>
      <c r="C260" s="9" t="s">
        <v>481</v>
      </c>
      <c r="D260" s="10" t="s">
        <v>438</v>
      </c>
      <c r="E260" s="16">
        <f>VLOOKUP(C260,[1]进入面试人员名单!$D:$F,3,0)</f>
        <v>48</v>
      </c>
      <c r="F260" s="16">
        <f>VLOOKUP(B260,[2]Sheet1!$B:$H,7,0)</f>
        <v>85.294000000000011</v>
      </c>
      <c r="G260" s="19">
        <f t="shared" si="9"/>
        <v>70.376400000000018</v>
      </c>
      <c r="H260" s="5" t="s">
        <v>774</v>
      </c>
    </row>
    <row r="261" spans="1:8" ht="32.1" customHeight="1">
      <c r="A261" s="16">
        <v>259</v>
      </c>
      <c r="B261" s="9" t="s">
        <v>530</v>
      </c>
      <c r="C261" s="9" t="s">
        <v>531</v>
      </c>
      <c r="D261" s="10" t="s">
        <v>438</v>
      </c>
      <c r="E261" s="16">
        <f>VLOOKUP(C261,[1]进入面试人员名单!$D:$F,3,0)</f>
        <v>40</v>
      </c>
      <c r="F261" s="16">
        <f>VLOOKUP(B261,[2]Sheet1!$B:$H,7,0)</f>
        <v>90.535999999999987</v>
      </c>
      <c r="G261" s="19">
        <f t="shared" ref="G261:G277" si="10">E261*0.4+F261*0.6</f>
        <v>70.321599999999989</v>
      </c>
      <c r="H261" s="5" t="s">
        <v>774</v>
      </c>
    </row>
    <row r="262" spans="1:8" ht="32.1" customHeight="1">
      <c r="A262" s="16">
        <v>260</v>
      </c>
      <c r="B262" s="9" t="s">
        <v>511</v>
      </c>
      <c r="C262" s="9" t="s">
        <v>512</v>
      </c>
      <c r="D262" s="10" t="s">
        <v>438</v>
      </c>
      <c r="E262" s="16">
        <f>VLOOKUP(C262,[1]进入面试人员名单!$D:$F,3,0)</f>
        <v>45</v>
      </c>
      <c r="F262" s="16">
        <f>VLOOKUP(B262,[2]Sheet1!$B:$H,7,0)</f>
        <v>87.087999999999994</v>
      </c>
      <c r="G262" s="19">
        <f t="shared" si="10"/>
        <v>70.252799999999993</v>
      </c>
      <c r="H262" s="5" t="s">
        <v>774</v>
      </c>
    </row>
    <row r="263" spans="1:8" ht="32.1" customHeight="1">
      <c r="A263" s="16">
        <v>261</v>
      </c>
      <c r="B263" s="9" t="s">
        <v>526</v>
      </c>
      <c r="C263" s="9" t="s">
        <v>527</v>
      </c>
      <c r="D263" s="10" t="s">
        <v>438</v>
      </c>
      <c r="E263" s="16">
        <f>VLOOKUP(C263,[1]进入面试人员名单!$D:$F,3,0)</f>
        <v>43</v>
      </c>
      <c r="F263" s="16">
        <f>VLOOKUP(B263,[2]Sheet1!$B:$H,7,0)</f>
        <v>87.757999999999996</v>
      </c>
      <c r="G263" s="19">
        <f t="shared" si="10"/>
        <v>69.854799999999997</v>
      </c>
      <c r="H263" s="5" t="s">
        <v>774</v>
      </c>
    </row>
    <row r="264" spans="1:8" ht="32.1" customHeight="1">
      <c r="A264" s="16">
        <v>262</v>
      </c>
      <c r="B264" s="9" t="s">
        <v>467</v>
      </c>
      <c r="C264" s="9" t="s">
        <v>468</v>
      </c>
      <c r="D264" s="10" t="s">
        <v>438</v>
      </c>
      <c r="E264" s="16">
        <f>VLOOKUP(C264,[1]进入面试人员名单!$D:$F,3,0)</f>
        <v>45</v>
      </c>
      <c r="F264" s="16">
        <f>VLOOKUP(B264,[2]Sheet1!$B:$H,7,0)</f>
        <v>86.421999999999997</v>
      </c>
      <c r="G264" s="19">
        <f t="shared" si="10"/>
        <v>69.853199999999987</v>
      </c>
      <c r="H264" s="5" t="s">
        <v>774</v>
      </c>
    </row>
    <row r="265" spans="1:8" ht="32.1" customHeight="1">
      <c r="A265" s="16">
        <v>263</v>
      </c>
      <c r="B265" s="9" t="s">
        <v>484</v>
      </c>
      <c r="C265" s="9" t="s">
        <v>485</v>
      </c>
      <c r="D265" s="10" t="s">
        <v>438</v>
      </c>
      <c r="E265" s="16">
        <f>VLOOKUP(C265,[1]进入面试人员名单!$D:$F,3,0)</f>
        <v>41</v>
      </c>
      <c r="F265" s="16">
        <f>VLOOKUP(B265,[2]Sheet1!$B:$H,7,0)</f>
        <v>86.212000000000003</v>
      </c>
      <c r="G265" s="19">
        <f t="shared" si="10"/>
        <v>68.127200000000002</v>
      </c>
      <c r="H265" s="5" t="s">
        <v>774</v>
      </c>
    </row>
    <row r="266" spans="1:8" ht="32.1" customHeight="1">
      <c r="A266" s="16">
        <v>264</v>
      </c>
      <c r="B266" s="9" t="s">
        <v>528</v>
      </c>
      <c r="C266" s="9" t="s">
        <v>529</v>
      </c>
      <c r="D266" s="10" t="s">
        <v>438</v>
      </c>
      <c r="E266" s="16">
        <f>VLOOKUP(C266,[1]进入面试人员名单!$D:$F,3,0)</f>
        <v>40</v>
      </c>
      <c r="F266" s="16">
        <f>VLOOKUP(B266,[2]Sheet1!$B:$H,7,0)</f>
        <v>86.772000000000006</v>
      </c>
      <c r="G266" s="19">
        <f t="shared" si="10"/>
        <v>68.063199999999995</v>
      </c>
      <c r="H266" s="5" t="s">
        <v>774</v>
      </c>
    </row>
    <row r="267" spans="1:8" ht="32.1" customHeight="1">
      <c r="A267" s="16">
        <v>265</v>
      </c>
      <c r="B267" s="9" t="s">
        <v>482</v>
      </c>
      <c r="C267" s="9" t="s">
        <v>483</v>
      </c>
      <c r="D267" s="10" t="s">
        <v>438</v>
      </c>
      <c r="E267" s="16">
        <f>VLOOKUP(C267,[1]进入面试人员名单!$D:$F,3,0)</f>
        <v>44</v>
      </c>
      <c r="F267" s="16">
        <f>VLOOKUP(B267,[2]Sheet1!$B:$H,7,0)</f>
        <v>84.072000000000003</v>
      </c>
      <c r="G267" s="19">
        <f t="shared" si="10"/>
        <v>68.043199999999999</v>
      </c>
      <c r="H267" s="5" t="s">
        <v>774</v>
      </c>
    </row>
    <row r="268" spans="1:8" ht="32.1" customHeight="1">
      <c r="A268" s="16">
        <v>266</v>
      </c>
      <c r="B268" s="9" t="s">
        <v>475</v>
      </c>
      <c r="C268" s="9" t="s">
        <v>476</v>
      </c>
      <c r="D268" s="10" t="s">
        <v>438</v>
      </c>
      <c r="E268" s="16">
        <f>VLOOKUP(C268,[1]进入面试人员名单!$D:$F,3,0)</f>
        <v>41</v>
      </c>
      <c r="F268" s="16">
        <f>VLOOKUP(B268,[2]Sheet1!$B:$H,7,0)</f>
        <v>85.975999999999999</v>
      </c>
      <c r="G268" s="19">
        <f t="shared" si="10"/>
        <v>67.985600000000005</v>
      </c>
      <c r="H268" s="5" t="s">
        <v>774</v>
      </c>
    </row>
    <row r="269" spans="1:8" ht="32.1" customHeight="1">
      <c r="A269" s="16">
        <v>267</v>
      </c>
      <c r="B269" s="9" t="s">
        <v>499</v>
      </c>
      <c r="C269" s="9" t="s">
        <v>500</v>
      </c>
      <c r="D269" s="10" t="s">
        <v>438</v>
      </c>
      <c r="E269" s="16">
        <f>VLOOKUP(C269,[1]进入面试人员名单!$D:$F,3,0)</f>
        <v>40</v>
      </c>
      <c r="F269" s="16">
        <f>VLOOKUP(B269,[2]Sheet1!$B:$H,7,0)</f>
        <v>86.396000000000001</v>
      </c>
      <c r="G269" s="19">
        <f t="shared" si="10"/>
        <v>67.837600000000009</v>
      </c>
      <c r="H269" s="5" t="s">
        <v>774</v>
      </c>
    </row>
    <row r="270" spans="1:8" ht="32.1" customHeight="1">
      <c r="A270" s="16">
        <v>268</v>
      </c>
      <c r="B270" s="9" t="s">
        <v>447</v>
      </c>
      <c r="C270" s="9" t="s">
        <v>448</v>
      </c>
      <c r="D270" s="10" t="s">
        <v>438</v>
      </c>
      <c r="E270" s="16">
        <f>VLOOKUP(C270,[1]进入面试人员名单!$D:$F,3,0)</f>
        <v>38</v>
      </c>
      <c r="F270" s="16">
        <f>VLOOKUP(B270,[2]Sheet1!$B:$H,7,0)</f>
        <v>87.144000000000005</v>
      </c>
      <c r="G270" s="19">
        <f t="shared" si="10"/>
        <v>67.486400000000003</v>
      </c>
      <c r="H270" s="5" t="s">
        <v>774</v>
      </c>
    </row>
    <row r="271" spans="1:8" ht="32.1" customHeight="1">
      <c r="A271" s="16">
        <v>269</v>
      </c>
      <c r="B271" s="9" t="s">
        <v>457</v>
      </c>
      <c r="C271" s="9" t="s">
        <v>458</v>
      </c>
      <c r="D271" s="10" t="s">
        <v>438</v>
      </c>
      <c r="E271" s="16">
        <f>VLOOKUP(C271,[1]进入面试人员名单!$D:$F,3,0)</f>
        <v>43</v>
      </c>
      <c r="F271" s="16">
        <f>VLOOKUP(B271,[2]Sheet1!$B:$H,7,0)</f>
        <v>83.085999999999999</v>
      </c>
      <c r="G271" s="19">
        <f t="shared" si="10"/>
        <v>67.051599999999993</v>
      </c>
      <c r="H271" s="5" t="s">
        <v>774</v>
      </c>
    </row>
    <row r="272" spans="1:8" ht="32.1" customHeight="1">
      <c r="A272" s="16">
        <v>270</v>
      </c>
      <c r="B272" s="9" t="s">
        <v>491</v>
      </c>
      <c r="C272" s="9" t="s">
        <v>492</v>
      </c>
      <c r="D272" s="10" t="s">
        <v>438</v>
      </c>
      <c r="E272" s="16">
        <f>VLOOKUP(C272,[1]进入面试人员名单!$D:$F,3,0)</f>
        <v>37</v>
      </c>
      <c r="F272" s="16">
        <f>VLOOKUP(B272,[2]Sheet1!$B:$H,7,0)</f>
        <v>86.821999999999989</v>
      </c>
      <c r="G272" s="19">
        <f t="shared" si="10"/>
        <v>66.893199999999993</v>
      </c>
      <c r="H272" s="5" t="s">
        <v>774</v>
      </c>
    </row>
    <row r="273" spans="1:8" ht="32.1" customHeight="1">
      <c r="A273" s="16">
        <v>271</v>
      </c>
      <c r="B273" s="9" t="s">
        <v>513</v>
      </c>
      <c r="C273" s="9" t="s">
        <v>514</v>
      </c>
      <c r="D273" s="10" t="s">
        <v>438</v>
      </c>
      <c r="E273" s="16">
        <f>VLOOKUP(C273,[1]进入面试人员名单!$D:$F,3,0)</f>
        <v>37</v>
      </c>
      <c r="F273" s="16">
        <f>VLOOKUP(B273,[2]Sheet1!$B:$H,7,0)</f>
        <v>86.58</v>
      </c>
      <c r="G273" s="19">
        <f t="shared" si="10"/>
        <v>66.748000000000005</v>
      </c>
      <c r="H273" s="5" t="s">
        <v>774</v>
      </c>
    </row>
    <row r="274" spans="1:8" ht="32.1" customHeight="1">
      <c r="A274" s="16">
        <v>272</v>
      </c>
      <c r="B274" s="9" t="s">
        <v>522</v>
      </c>
      <c r="C274" s="9" t="s">
        <v>523</v>
      </c>
      <c r="D274" s="10" t="s">
        <v>438</v>
      </c>
      <c r="E274" s="16">
        <f>VLOOKUP(C274,[1]进入面试人员名单!$D:$F,3,0)</f>
        <v>37</v>
      </c>
      <c r="F274" s="16">
        <f>VLOOKUP(B274,[2]Sheet1!$B:$H,7,0)</f>
        <v>86.064000000000007</v>
      </c>
      <c r="G274" s="19">
        <f t="shared" si="10"/>
        <v>66.438400000000001</v>
      </c>
      <c r="H274" s="5" t="s">
        <v>774</v>
      </c>
    </row>
    <row r="275" spans="1:8" ht="32.1" customHeight="1">
      <c r="A275" s="16">
        <v>273</v>
      </c>
      <c r="B275" s="9" t="s">
        <v>463</v>
      </c>
      <c r="C275" s="9" t="s">
        <v>464</v>
      </c>
      <c r="D275" s="10" t="s">
        <v>438</v>
      </c>
      <c r="E275" s="16">
        <f>VLOOKUP(C275,[1]进入面试人员名单!$D:$F,3,0)</f>
        <v>39</v>
      </c>
      <c r="F275" s="16">
        <f>VLOOKUP(B275,[2]Sheet1!$B:$H,7,0)</f>
        <v>84.631999999999991</v>
      </c>
      <c r="G275" s="19">
        <f t="shared" si="10"/>
        <v>66.379199999999997</v>
      </c>
      <c r="H275" s="5" t="s">
        <v>774</v>
      </c>
    </row>
    <row r="276" spans="1:8" ht="32.1" customHeight="1">
      <c r="A276" s="16">
        <v>274</v>
      </c>
      <c r="B276" s="9" t="s">
        <v>520</v>
      </c>
      <c r="C276" s="9" t="s">
        <v>521</v>
      </c>
      <c r="D276" s="10" t="s">
        <v>438</v>
      </c>
      <c r="E276" s="16">
        <f>VLOOKUP(C276,[1]进入面试人员名单!$D:$F,3,0)</f>
        <v>42</v>
      </c>
      <c r="F276" s="16">
        <f>VLOOKUP(B276,[2]Sheet1!$B:$H,7,0)</f>
        <v>81.292000000000002</v>
      </c>
      <c r="G276" s="19">
        <f t="shared" si="10"/>
        <v>65.575199999999995</v>
      </c>
      <c r="H276" s="5" t="s">
        <v>774</v>
      </c>
    </row>
    <row r="277" spans="1:8" ht="32.1" customHeight="1">
      <c r="A277" s="16">
        <v>275</v>
      </c>
      <c r="B277" s="9" t="s">
        <v>441</v>
      </c>
      <c r="C277" s="9" t="s">
        <v>442</v>
      </c>
      <c r="D277" s="10" t="s">
        <v>438</v>
      </c>
      <c r="E277" s="16">
        <f>VLOOKUP(C277,[1]进入面试人员名单!$D:$F,3,0)</f>
        <v>37</v>
      </c>
      <c r="F277" s="16">
        <f>VLOOKUP(B277,[2]Sheet1!$B:$H,7,0)</f>
        <v>83.938000000000017</v>
      </c>
      <c r="G277" s="19">
        <f t="shared" si="10"/>
        <v>65.162800000000004</v>
      </c>
      <c r="H277" s="5" t="s">
        <v>774</v>
      </c>
    </row>
    <row r="278" spans="1:8" ht="32.1" customHeight="1">
      <c r="A278" s="16">
        <v>276</v>
      </c>
      <c r="B278" s="6"/>
      <c r="C278" s="6" t="s">
        <v>602</v>
      </c>
      <c r="D278" s="3" t="s">
        <v>541</v>
      </c>
      <c r="E278" s="16">
        <f>VLOOKUP(C278,[1]进入面试人员名单!$D:$F,3,0)</f>
        <v>47</v>
      </c>
      <c r="F278" s="20" t="s">
        <v>771</v>
      </c>
      <c r="G278" s="21" t="s">
        <v>771</v>
      </c>
      <c r="H278" s="5" t="s">
        <v>774</v>
      </c>
    </row>
    <row r="279" spans="1:8" s="23" customFormat="1" ht="32.1" customHeight="1">
      <c r="A279" s="15">
        <v>277</v>
      </c>
      <c r="B279" s="12" t="s">
        <v>566</v>
      </c>
      <c r="C279" s="12" t="s">
        <v>567</v>
      </c>
      <c r="D279" s="1" t="s">
        <v>541</v>
      </c>
      <c r="E279" s="15">
        <f>VLOOKUP(C279,[1]进入面试人员名单!$D:$F,3,0)</f>
        <v>53</v>
      </c>
      <c r="F279" s="15">
        <f>VLOOKUP(B279,[2]Sheet1!$B:$H,7,0)</f>
        <v>92.385999999999996</v>
      </c>
      <c r="G279" s="22">
        <f t="shared" ref="G279:G309" si="11">E279*0.4+F279*0.6</f>
        <v>76.631599999999992</v>
      </c>
      <c r="H279" s="15" t="s">
        <v>773</v>
      </c>
    </row>
    <row r="280" spans="1:8" s="23" customFormat="1" ht="32.1" customHeight="1">
      <c r="A280" s="15">
        <v>278</v>
      </c>
      <c r="B280" s="12" t="s">
        <v>546</v>
      </c>
      <c r="C280" s="12" t="s">
        <v>547</v>
      </c>
      <c r="D280" s="1" t="s">
        <v>541</v>
      </c>
      <c r="E280" s="15">
        <f>VLOOKUP(C280,[1]进入面试人员名单!$D:$F,3,0)</f>
        <v>61</v>
      </c>
      <c r="F280" s="15">
        <f>VLOOKUP(B280,[2]Sheet1!$B:$H,7,0)</f>
        <v>86.171999999999997</v>
      </c>
      <c r="G280" s="22">
        <f t="shared" si="11"/>
        <v>76.103200000000001</v>
      </c>
      <c r="H280" s="15" t="s">
        <v>773</v>
      </c>
    </row>
    <row r="281" spans="1:8" s="23" customFormat="1" ht="32.1" customHeight="1">
      <c r="A281" s="15">
        <v>279</v>
      </c>
      <c r="B281" s="12" t="s">
        <v>574</v>
      </c>
      <c r="C281" s="12" t="s">
        <v>575</v>
      </c>
      <c r="D281" s="1" t="s">
        <v>541</v>
      </c>
      <c r="E281" s="15">
        <f>VLOOKUP(C281,[1]进入面试人员名单!$D:$F,3,0)</f>
        <v>55</v>
      </c>
      <c r="F281" s="15">
        <f>VLOOKUP(B281,[2]Sheet1!$B:$H,7,0)</f>
        <v>89.878</v>
      </c>
      <c r="G281" s="22">
        <f t="shared" si="11"/>
        <v>75.9268</v>
      </c>
      <c r="H281" s="15" t="s">
        <v>773</v>
      </c>
    </row>
    <row r="282" spans="1:8" s="23" customFormat="1" ht="32.1" customHeight="1">
      <c r="A282" s="15">
        <v>280</v>
      </c>
      <c r="B282" s="12" t="s">
        <v>544</v>
      </c>
      <c r="C282" s="12" t="s">
        <v>545</v>
      </c>
      <c r="D282" s="1" t="s">
        <v>541</v>
      </c>
      <c r="E282" s="15">
        <f>VLOOKUP(C282,[1]进入面试人员名单!$D:$F,3,0)</f>
        <v>54</v>
      </c>
      <c r="F282" s="15">
        <f>VLOOKUP(B282,[2]Sheet1!$B:$H,7,0)</f>
        <v>90.539999999999992</v>
      </c>
      <c r="G282" s="22">
        <f t="shared" si="11"/>
        <v>75.923999999999992</v>
      </c>
      <c r="H282" s="15" t="s">
        <v>773</v>
      </c>
    </row>
    <row r="283" spans="1:8" s="23" customFormat="1" ht="32.1" customHeight="1">
      <c r="A283" s="15">
        <v>281</v>
      </c>
      <c r="B283" s="12" t="s">
        <v>594</v>
      </c>
      <c r="C283" s="12" t="s">
        <v>595</v>
      </c>
      <c r="D283" s="1" t="s">
        <v>541</v>
      </c>
      <c r="E283" s="15">
        <f>VLOOKUP(C283,[1]进入面试人员名单!$D:$F,3,0)</f>
        <v>55</v>
      </c>
      <c r="F283" s="15">
        <f>VLOOKUP(B283,[2]Sheet1!$B:$H,7,0)</f>
        <v>88.820000000000007</v>
      </c>
      <c r="G283" s="22">
        <f t="shared" si="11"/>
        <v>75.292000000000002</v>
      </c>
      <c r="H283" s="15" t="s">
        <v>773</v>
      </c>
    </row>
    <row r="284" spans="1:8" s="23" customFormat="1" ht="32.1" customHeight="1">
      <c r="A284" s="15">
        <v>282</v>
      </c>
      <c r="B284" s="12" t="s">
        <v>600</v>
      </c>
      <c r="C284" s="12" t="s">
        <v>601</v>
      </c>
      <c r="D284" s="1" t="s">
        <v>541</v>
      </c>
      <c r="E284" s="15">
        <f>VLOOKUP(C284,[1]进入面试人员名单!$D:$F,3,0)</f>
        <v>54</v>
      </c>
      <c r="F284" s="15">
        <f>VLOOKUP(B284,[2]Sheet1!$B:$H,7,0)</f>
        <v>88.22</v>
      </c>
      <c r="G284" s="22">
        <f t="shared" si="11"/>
        <v>74.531999999999996</v>
      </c>
      <c r="H284" s="15" t="s">
        <v>773</v>
      </c>
    </row>
    <row r="285" spans="1:8" ht="32.1" customHeight="1">
      <c r="A285" s="16">
        <v>283</v>
      </c>
      <c r="B285" s="6" t="s">
        <v>552</v>
      </c>
      <c r="C285" s="6" t="s">
        <v>553</v>
      </c>
      <c r="D285" s="3" t="s">
        <v>541</v>
      </c>
      <c r="E285" s="16">
        <f>VLOOKUP(C285,[1]进入面试人员名单!$D:$F,3,0)</f>
        <v>56</v>
      </c>
      <c r="F285" s="16">
        <f>VLOOKUP(B285,[2]Sheet1!$B:$H,7,0)</f>
        <v>85.463999999999999</v>
      </c>
      <c r="G285" s="19">
        <f t="shared" si="11"/>
        <v>73.678399999999996</v>
      </c>
      <c r="H285" s="5" t="s">
        <v>774</v>
      </c>
    </row>
    <row r="286" spans="1:8" ht="32.1" customHeight="1">
      <c r="A286" s="16">
        <v>284</v>
      </c>
      <c r="B286" s="6" t="s">
        <v>554</v>
      </c>
      <c r="C286" s="6" t="s">
        <v>555</v>
      </c>
      <c r="D286" s="3" t="s">
        <v>541</v>
      </c>
      <c r="E286" s="16">
        <f>VLOOKUP(C286,[1]进入面试人员名单!$D:$F,3,0)</f>
        <v>47</v>
      </c>
      <c r="F286" s="16">
        <f>VLOOKUP(B286,[2]Sheet1!$B:$H,7,0)</f>
        <v>91.39200000000001</v>
      </c>
      <c r="G286" s="19">
        <f t="shared" si="11"/>
        <v>73.635200000000012</v>
      </c>
      <c r="H286" s="5" t="s">
        <v>774</v>
      </c>
    </row>
    <row r="287" spans="1:8" ht="32.1" customHeight="1">
      <c r="A287" s="16">
        <v>285</v>
      </c>
      <c r="B287" s="6" t="s">
        <v>572</v>
      </c>
      <c r="C287" s="6" t="s">
        <v>573</v>
      </c>
      <c r="D287" s="3" t="s">
        <v>541</v>
      </c>
      <c r="E287" s="16">
        <f>VLOOKUP(C287,[1]进入面试人员名单!$D:$F,3,0)</f>
        <v>51</v>
      </c>
      <c r="F287" s="16">
        <f>VLOOKUP(B287,[2]Sheet1!$B:$H,7,0)</f>
        <v>88.603999999999999</v>
      </c>
      <c r="G287" s="19">
        <f t="shared" si="11"/>
        <v>73.562399999999997</v>
      </c>
      <c r="H287" s="5" t="s">
        <v>774</v>
      </c>
    </row>
    <row r="288" spans="1:8" ht="32.1" customHeight="1">
      <c r="A288" s="16">
        <v>286</v>
      </c>
      <c r="B288" s="6" t="s">
        <v>598</v>
      </c>
      <c r="C288" s="6" t="s">
        <v>599</v>
      </c>
      <c r="D288" s="3" t="s">
        <v>541</v>
      </c>
      <c r="E288" s="16">
        <f>VLOOKUP(C288,[1]进入面试人员名单!$D:$F,3,0)</f>
        <v>50</v>
      </c>
      <c r="F288" s="16">
        <f>VLOOKUP(B288,[2]Sheet1!$B:$H,7,0)</f>
        <v>88.929999999999993</v>
      </c>
      <c r="G288" s="19">
        <f t="shared" si="11"/>
        <v>73.358000000000004</v>
      </c>
      <c r="H288" s="5" t="s">
        <v>774</v>
      </c>
    </row>
    <row r="289" spans="1:8" ht="32.1" customHeight="1">
      <c r="A289" s="16">
        <v>287</v>
      </c>
      <c r="B289" s="6" t="s">
        <v>542</v>
      </c>
      <c r="C289" s="6" t="s">
        <v>543</v>
      </c>
      <c r="D289" s="3" t="s">
        <v>541</v>
      </c>
      <c r="E289" s="16">
        <f>VLOOKUP(C289,[1]进入面试人员名单!$D:$F,3,0)</f>
        <v>54</v>
      </c>
      <c r="F289" s="16">
        <f>VLOOKUP(B289,[2]Sheet1!$B:$H,7,0)</f>
        <v>86.179999999999993</v>
      </c>
      <c r="G289" s="19">
        <f t="shared" si="11"/>
        <v>73.307999999999993</v>
      </c>
      <c r="H289" s="5" t="s">
        <v>774</v>
      </c>
    </row>
    <row r="290" spans="1:8" ht="32.1" customHeight="1">
      <c r="A290" s="16">
        <v>288</v>
      </c>
      <c r="B290" s="6" t="s">
        <v>564</v>
      </c>
      <c r="C290" s="6" t="s">
        <v>565</v>
      </c>
      <c r="D290" s="3" t="s">
        <v>541</v>
      </c>
      <c r="E290" s="16">
        <f>VLOOKUP(C290,[1]进入面试人员名单!$D:$F,3,0)</f>
        <v>50</v>
      </c>
      <c r="F290" s="16">
        <f>VLOOKUP(B290,[2]Sheet1!$B:$H,7,0)</f>
        <v>88.554000000000002</v>
      </c>
      <c r="G290" s="19">
        <f t="shared" si="11"/>
        <v>73.13239999999999</v>
      </c>
      <c r="H290" s="5" t="s">
        <v>774</v>
      </c>
    </row>
    <row r="291" spans="1:8" ht="32.1" customHeight="1">
      <c r="A291" s="16">
        <v>289</v>
      </c>
      <c r="B291" s="6" t="s">
        <v>548</v>
      </c>
      <c r="C291" s="6" t="s">
        <v>549</v>
      </c>
      <c r="D291" s="3" t="s">
        <v>541</v>
      </c>
      <c r="E291" s="16">
        <f>VLOOKUP(C291,[1]进入面试人员名单!$D:$F,3,0)</f>
        <v>53</v>
      </c>
      <c r="F291" s="16">
        <f>VLOOKUP(B291,[2]Sheet1!$B:$H,7,0)</f>
        <v>86.47</v>
      </c>
      <c r="G291" s="19">
        <f t="shared" si="11"/>
        <v>73.081999999999994</v>
      </c>
      <c r="H291" s="5" t="s">
        <v>774</v>
      </c>
    </row>
    <row r="292" spans="1:8" ht="32.1" customHeight="1">
      <c r="A292" s="16">
        <v>290</v>
      </c>
      <c r="B292" s="6" t="s">
        <v>560</v>
      </c>
      <c r="C292" s="6" t="s">
        <v>561</v>
      </c>
      <c r="D292" s="3" t="s">
        <v>541</v>
      </c>
      <c r="E292" s="16">
        <f>VLOOKUP(C292,[1]进入面试人员名单!$D:$F,3,0)</f>
        <v>48</v>
      </c>
      <c r="F292" s="16">
        <f>VLOOKUP(B292,[2]Sheet1!$B:$H,7,0)</f>
        <v>89.753999999999991</v>
      </c>
      <c r="G292" s="19">
        <f t="shared" si="11"/>
        <v>73.052400000000006</v>
      </c>
      <c r="H292" s="5" t="s">
        <v>774</v>
      </c>
    </row>
    <row r="293" spans="1:8" ht="32.1" customHeight="1">
      <c r="A293" s="16">
        <v>291</v>
      </c>
      <c r="B293" s="6" t="s">
        <v>568</v>
      </c>
      <c r="C293" s="6" t="s">
        <v>569</v>
      </c>
      <c r="D293" s="3" t="s">
        <v>541</v>
      </c>
      <c r="E293" s="16">
        <f>VLOOKUP(C293,[1]进入面试人员名单!$D:$F,3,0)</f>
        <v>51</v>
      </c>
      <c r="F293" s="16">
        <f>VLOOKUP(B293,[2]Sheet1!$B:$H,7,0)</f>
        <v>86.667999999999978</v>
      </c>
      <c r="G293" s="19">
        <f t="shared" si="11"/>
        <v>72.40079999999999</v>
      </c>
      <c r="H293" s="5" t="s">
        <v>774</v>
      </c>
    </row>
    <row r="294" spans="1:8" ht="32.1" customHeight="1">
      <c r="A294" s="16">
        <v>292</v>
      </c>
      <c r="B294" s="6" t="s">
        <v>578</v>
      </c>
      <c r="C294" s="6" t="s">
        <v>579</v>
      </c>
      <c r="D294" s="3" t="s">
        <v>541</v>
      </c>
      <c r="E294" s="16">
        <f>VLOOKUP(C294,[1]进入面试人员名单!$D:$F,3,0)</f>
        <v>53</v>
      </c>
      <c r="F294" s="16">
        <f>VLOOKUP(B294,[2]Sheet1!$B:$H,7,0)</f>
        <v>85.031999999999996</v>
      </c>
      <c r="G294" s="19">
        <f t="shared" si="11"/>
        <v>72.219200000000001</v>
      </c>
      <c r="H294" s="5" t="s">
        <v>774</v>
      </c>
    </row>
    <row r="295" spans="1:8" ht="32.1" customHeight="1">
      <c r="A295" s="16">
        <v>293</v>
      </c>
      <c r="B295" s="6" t="s">
        <v>586</v>
      </c>
      <c r="C295" s="6" t="s">
        <v>587</v>
      </c>
      <c r="D295" s="3" t="s">
        <v>541</v>
      </c>
      <c r="E295" s="16">
        <f>VLOOKUP(C295,[1]进入面试人员名单!$D:$F,3,0)</f>
        <v>53</v>
      </c>
      <c r="F295" s="16">
        <f>VLOOKUP(B295,[2]Sheet1!$B:$H,7,0)</f>
        <v>84.890000000000015</v>
      </c>
      <c r="G295" s="19">
        <f t="shared" si="11"/>
        <v>72.134000000000015</v>
      </c>
      <c r="H295" s="5" t="s">
        <v>774</v>
      </c>
    </row>
    <row r="296" spans="1:8" ht="32.1" customHeight="1">
      <c r="A296" s="16">
        <v>294</v>
      </c>
      <c r="B296" s="6" t="s">
        <v>588</v>
      </c>
      <c r="C296" s="6" t="s">
        <v>589</v>
      </c>
      <c r="D296" s="3" t="s">
        <v>541</v>
      </c>
      <c r="E296" s="16">
        <f>VLOOKUP(C296,[1]进入面试人员名单!$D:$F,3,0)</f>
        <v>48</v>
      </c>
      <c r="F296" s="16">
        <f>VLOOKUP(B296,[2]Sheet1!$B:$H,7,0)</f>
        <v>87.67</v>
      </c>
      <c r="G296" s="19">
        <f t="shared" si="11"/>
        <v>71.801999999999992</v>
      </c>
      <c r="H296" s="5" t="s">
        <v>774</v>
      </c>
    </row>
    <row r="297" spans="1:8" ht="32.1" customHeight="1">
      <c r="A297" s="16">
        <v>295</v>
      </c>
      <c r="B297" s="6" t="s">
        <v>550</v>
      </c>
      <c r="C297" s="6" t="s">
        <v>551</v>
      </c>
      <c r="D297" s="3" t="s">
        <v>541</v>
      </c>
      <c r="E297" s="16">
        <f>VLOOKUP(C297,[1]进入面试人员名单!$D:$F,3,0)</f>
        <v>52</v>
      </c>
      <c r="F297" s="16">
        <f>VLOOKUP(B297,[2]Sheet1!$B:$H,7,0)</f>
        <v>84.908000000000015</v>
      </c>
      <c r="G297" s="19">
        <f t="shared" si="11"/>
        <v>71.744800000000012</v>
      </c>
      <c r="H297" s="5" t="s">
        <v>774</v>
      </c>
    </row>
    <row r="298" spans="1:8" ht="32.1" customHeight="1">
      <c r="A298" s="16">
        <v>296</v>
      </c>
      <c r="B298" s="6" t="s">
        <v>580</v>
      </c>
      <c r="C298" s="6" t="s">
        <v>581</v>
      </c>
      <c r="D298" s="3" t="s">
        <v>541</v>
      </c>
      <c r="E298" s="16">
        <f>VLOOKUP(C298,[1]进入面试人员名单!$D:$F,3,0)</f>
        <v>51</v>
      </c>
      <c r="F298" s="16">
        <f>VLOOKUP(B298,[2]Sheet1!$B:$H,7,0)</f>
        <v>85.47</v>
      </c>
      <c r="G298" s="19">
        <f t="shared" si="11"/>
        <v>71.682000000000002</v>
      </c>
      <c r="H298" s="5" t="s">
        <v>774</v>
      </c>
    </row>
    <row r="299" spans="1:8" ht="32.1" customHeight="1">
      <c r="A299" s="16">
        <v>297</v>
      </c>
      <c r="B299" s="6" t="s">
        <v>539</v>
      </c>
      <c r="C299" s="6" t="s">
        <v>540</v>
      </c>
      <c r="D299" s="3" t="s">
        <v>541</v>
      </c>
      <c r="E299" s="16">
        <f>VLOOKUP(C299,[1]进入面试人员名单!$D:$F,3,0)</f>
        <v>49</v>
      </c>
      <c r="F299" s="16">
        <f>VLOOKUP(B299,[2]Sheet1!$B:$H,7,0)</f>
        <v>86.640000000000015</v>
      </c>
      <c r="G299" s="19">
        <f t="shared" si="11"/>
        <v>71.584000000000003</v>
      </c>
      <c r="H299" s="5" t="s">
        <v>774</v>
      </c>
    </row>
    <row r="300" spans="1:8" ht="32.1" customHeight="1">
      <c r="A300" s="16">
        <v>298</v>
      </c>
      <c r="B300" s="6" t="s">
        <v>576</v>
      </c>
      <c r="C300" s="6" t="s">
        <v>577</v>
      </c>
      <c r="D300" s="3" t="s">
        <v>541</v>
      </c>
      <c r="E300" s="16">
        <f>VLOOKUP(C300,[1]进入面试人员名单!$D:$F,3,0)</f>
        <v>49</v>
      </c>
      <c r="F300" s="16">
        <f>VLOOKUP(B300,[2]Sheet1!$B:$H,7,0)</f>
        <v>86.35</v>
      </c>
      <c r="G300" s="19">
        <f t="shared" si="11"/>
        <v>71.41</v>
      </c>
      <c r="H300" s="5" t="s">
        <v>774</v>
      </c>
    </row>
    <row r="301" spans="1:8" ht="32.1" customHeight="1">
      <c r="A301" s="16">
        <v>299</v>
      </c>
      <c r="B301" s="6" t="s">
        <v>592</v>
      </c>
      <c r="C301" s="6" t="s">
        <v>593</v>
      </c>
      <c r="D301" s="3" t="s">
        <v>541</v>
      </c>
      <c r="E301" s="16">
        <f>VLOOKUP(C301,[1]进入面试人员名单!$D:$F,3,0)</f>
        <v>48</v>
      </c>
      <c r="F301" s="16">
        <f>VLOOKUP(B301,[2]Sheet1!$B:$H,7,0)</f>
        <v>86.51400000000001</v>
      </c>
      <c r="G301" s="19">
        <f t="shared" si="11"/>
        <v>71.108400000000017</v>
      </c>
      <c r="H301" s="5" t="s">
        <v>774</v>
      </c>
    </row>
    <row r="302" spans="1:8" ht="32.1" customHeight="1">
      <c r="A302" s="16">
        <v>300</v>
      </c>
      <c r="B302" s="6" t="s">
        <v>582</v>
      </c>
      <c r="C302" s="6" t="s">
        <v>583</v>
      </c>
      <c r="D302" s="3" t="s">
        <v>541</v>
      </c>
      <c r="E302" s="16">
        <f>VLOOKUP(C302,[1]进入面试人员名单!$D:$F,3,0)</f>
        <v>52</v>
      </c>
      <c r="F302" s="16">
        <f>VLOOKUP(B302,[2]Sheet1!$B:$H,7,0)</f>
        <v>83.638000000000005</v>
      </c>
      <c r="G302" s="19">
        <f t="shared" si="11"/>
        <v>70.982799999999997</v>
      </c>
      <c r="H302" s="5" t="s">
        <v>774</v>
      </c>
    </row>
    <row r="303" spans="1:8" ht="32.1" customHeight="1">
      <c r="A303" s="16">
        <v>301</v>
      </c>
      <c r="B303" s="6" t="s">
        <v>584</v>
      </c>
      <c r="C303" s="6" t="s">
        <v>585</v>
      </c>
      <c r="D303" s="3" t="s">
        <v>541</v>
      </c>
      <c r="E303" s="16">
        <f>VLOOKUP(C303,[1]进入面试人员名单!$D:$F,3,0)</f>
        <v>48</v>
      </c>
      <c r="F303" s="16">
        <f>VLOOKUP(B303,[2]Sheet1!$B:$H,7,0)</f>
        <v>85.890000000000015</v>
      </c>
      <c r="G303" s="19">
        <f t="shared" si="11"/>
        <v>70.734000000000009</v>
      </c>
      <c r="H303" s="5" t="s">
        <v>774</v>
      </c>
    </row>
    <row r="304" spans="1:8" ht="32.1" customHeight="1">
      <c r="A304" s="16">
        <v>302</v>
      </c>
      <c r="B304" s="6" t="s">
        <v>562</v>
      </c>
      <c r="C304" s="6" t="s">
        <v>563</v>
      </c>
      <c r="D304" s="3" t="s">
        <v>541</v>
      </c>
      <c r="E304" s="16">
        <f>VLOOKUP(C304,[1]进入面试人员名单!$D:$F,3,0)</f>
        <v>47</v>
      </c>
      <c r="F304" s="16">
        <f>VLOOKUP(B304,[2]Sheet1!$B:$H,7,0)</f>
        <v>85.62</v>
      </c>
      <c r="G304" s="19">
        <f t="shared" si="11"/>
        <v>70.171999999999997</v>
      </c>
      <c r="H304" s="5" t="s">
        <v>774</v>
      </c>
    </row>
    <row r="305" spans="1:8" ht="32.1" customHeight="1">
      <c r="A305" s="16">
        <v>303</v>
      </c>
      <c r="B305" s="6" t="s">
        <v>590</v>
      </c>
      <c r="C305" s="6" t="s">
        <v>591</v>
      </c>
      <c r="D305" s="3" t="s">
        <v>541</v>
      </c>
      <c r="E305" s="16">
        <f>VLOOKUP(C305,[1]进入面试人员名单!$D:$F,3,0)</f>
        <v>50</v>
      </c>
      <c r="F305" s="16">
        <f>VLOOKUP(B305,[2]Sheet1!$B:$H,7,0)</f>
        <v>83.024000000000001</v>
      </c>
      <c r="G305" s="19">
        <f t="shared" si="11"/>
        <v>69.814400000000006</v>
      </c>
      <c r="H305" s="5" t="s">
        <v>774</v>
      </c>
    </row>
    <row r="306" spans="1:8" ht="32.1" customHeight="1">
      <c r="A306" s="16">
        <v>304</v>
      </c>
      <c r="B306" s="6" t="s">
        <v>556</v>
      </c>
      <c r="C306" s="6" t="s">
        <v>557</v>
      </c>
      <c r="D306" s="3" t="s">
        <v>541</v>
      </c>
      <c r="E306" s="16">
        <f>VLOOKUP(C306,[1]进入面试人员名单!$D:$F,3,0)</f>
        <v>47</v>
      </c>
      <c r="F306" s="16">
        <f>VLOOKUP(B306,[2]Sheet1!$B:$H,7,0)</f>
        <v>84.960000000000008</v>
      </c>
      <c r="G306" s="19">
        <f t="shared" si="11"/>
        <v>69.77600000000001</v>
      </c>
      <c r="H306" s="5" t="s">
        <v>774</v>
      </c>
    </row>
    <row r="307" spans="1:8" ht="32.1" customHeight="1">
      <c r="A307" s="16">
        <v>305</v>
      </c>
      <c r="B307" s="6" t="s">
        <v>558</v>
      </c>
      <c r="C307" s="6" t="s">
        <v>559</v>
      </c>
      <c r="D307" s="3" t="s">
        <v>541</v>
      </c>
      <c r="E307" s="16">
        <f>VLOOKUP(C307,[1]进入面试人员名单!$D:$F,3,0)</f>
        <v>50</v>
      </c>
      <c r="F307" s="16">
        <f>VLOOKUP(B307,[2]Sheet1!$B:$H,7,0)</f>
        <v>82.281999999999996</v>
      </c>
      <c r="G307" s="19">
        <f t="shared" si="11"/>
        <v>69.369200000000006</v>
      </c>
      <c r="H307" s="5" t="s">
        <v>774</v>
      </c>
    </row>
    <row r="308" spans="1:8" ht="32.1" customHeight="1">
      <c r="A308" s="16">
        <v>306</v>
      </c>
      <c r="B308" s="6" t="s">
        <v>570</v>
      </c>
      <c r="C308" s="6" t="s">
        <v>571</v>
      </c>
      <c r="D308" s="3" t="s">
        <v>541</v>
      </c>
      <c r="E308" s="16">
        <f>VLOOKUP(C308,[1]进入面试人员名单!$D:$F,3,0)</f>
        <v>47</v>
      </c>
      <c r="F308" s="16">
        <f>VLOOKUP(B308,[2]Sheet1!$B:$H,7,0)</f>
        <v>82.67</v>
      </c>
      <c r="G308" s="19">
        <f t="shared" si="11"/>
        <v>68.402000000000001</v>
      </c>
      <c r="H308" s="5" t="s">
        <v>774</v>
      </c>
    </row>
    <row r="309" spans="1:8" ht="32.1" customHeight="1">
      <c r="A309" s="16">
        <v>307</v>
      </c>
      <c r="B309" s="6" t="s">
        <v>596</v>
      </c>
      <c r="C309" s="6" t="s">
        <v>597</v>
      </c>
      <c r="D309" s="3" t="s">
        <v>541</v>
      </c>
      <c r="E309" s="16">
        <f>VLOOKUP(C309,[1]进入面试人员名单!$D:$F,3,0)</f>
        <v>47</v>
      </c>
      <c r="F309" s="16">
        <f>VLOOKUP(B309,[2]Sheet1!$B:$H,7,0)</f>
        <v>81.912000000000006</v>
      </c>
      <c r="G309" s="19">
        <f t="shared" si="11"/>
        <v>67.947200000000009</v>
      </c>
      <c r="H309" s="5" t="s">
        <v>774</v>
      </c>
    </row>
    <row r="310" spans="1:8" ht="32.1" customHeight="1">
      <c r="A310" s="16">
        <v>308</v>
      </c>
      <c r="B310" s="6"/>
      <c r="C310" s="6" t="s">
        <v>640</v>
      </c>
      <c r="D310" s="3" t="s">
        <v>605</v>
      </c>
      <c r="E310" s="16">
        <f>VLOOKUP(C310,[1]进入面试人员名单!$D:$F,3,0)</f>
        <v>51</v>
      </c>
      <c r="F310" s="20" t="s">
        <v>771</v>
      </c>
      <c r="G310" s="21" t="s">
        <v>771</v>
      </c>
      <c r="H310" s="5" t="s">
        <v>774</v>
      </c>
    </row>
    <row r="311" spans="1:8" ht="32.1" customHeight="1">
      <c r="A311" s="16">
        <v>309</v>
      </c>
      <c r="B311" s="6"/>
      <c r="C311" s="6" t="s">
        <v>641</v>
      </c>
      <c r="D311" s="3" t="s">
        <v>605</v>
      </c>
      <c r="E311" s="16">
        <f>VLOOKUP(C311,[1]进入面试人员名单!$D:$F,3,0)</f>
        <v>42</v>
      </c>
      <c r="F311" s="20" t="s">
        <v>771</v>
      </c>
      <c r="G311" s="21" t="s">
        <v>771</v>
      </c>
      <c r="H311" s="5" t="s">
        <v>774</v>
      </c>
    </row>
    <row r="312" spans="1:8" ht="32.1" customHeight="1">
      <c r="A312" s="16">
        <v>310</v>
      </c>
      <c r="B312" s="6"/>
      <c r="C312" s="6" t="s">
        <v>642</v>
      </c>
      <c r="D312" s="3" t="s">
        <v>605</v>
      </c>
      <c r="E312" s="16">
        <f>VLOOKUP(C312,[1]进入面试人员名单!$D:$F,3,0)</f>
        <v>41</v>
      </c>
      <c r="F312" s="20" t="s">
        <v>771</v>
      </c>
      <c r="G312" s="21" t="s">
        <v>771</v>
      </c>
      <c r="H312" s="5" t="s">
        <v>774</v>
      </c>
    </row>
    <row r="313" spans="1:8" ht="32.1" customHeight="1">
      <c r="A313" s="16">
        <v>311</v>
      </c>
      <c r="B313" s="6"/>
      <c r="C313" s="6" t="s">
        <v>643</v>
      </c>
      <c r="D313" s="3" t="s">
        <v>605</v>
      </c>
      <c r="E313" s="16">
        <f>VLOOKUP(C313,[1]进入面试人员名单!$D:$F,3,0)</f>
        <v>38</v>
      </c>
      <c r="F313" s="20" t="s">
        <v>771</v>
      </c>
      <c r="G313" s="21" t="s">
        <v>771</v>
      </c>
      <c r="H313" s="5" t="s">
        <v>774</v>
      </c>
    </row>
    <row r="314" spans="1:8" s="23" customFormat="1" ht="32.1" customHeight="1">
      <c r="A314" s="15">
        <v>312</v>
      </c>
      <c r="B314" s="12" t="s">
        <v>612</v>
      </c>
      <c r="C314" s="12" t="s">
        <v>613</v>
      </c>
      <c r="D314" s="1" t="s">
        <v>605</v>
      </c>
      <c r="E314" s="15">
        <f>VLOOKUP(C314,[1]进入面试人员名单!$D:$F,3,0)</f>
        <v>50</v>
      </c>
      <c r="F314" s="15">
        <f>VLOOKUP(B314,[2]Sheet1!$B:$H,7,0)</f>
        <v>91.85</v>
      </c>
      <c r="G314" s="22">
        <f t="shared" ref="G314:G334" si="12">E314*0.4+F314*0.6</f>
        <v>75.109999999999985</v>
      </c>
      <c r="H314" s="12" t="s">
        <v>773</v>
      </c>
    </row>
    <row r="315" spans="1:8" s="23" customFormat="1" ht="32.1" customHeight="1">
      <c r="A315" s="15">
        <v>313</v>
      </c>
      <c r="B315" s="12" t="s">
        <v>630</v>
      </c>
      <c r="C315" s="12" t="s">
        <v>631</v>
      </c>
      <c r="D315" s="1" t="s">
        <v>605</v>
      </c>
      <c r="E315" s="15">
        <f>VLOOKUP(C315,[1]进入面试人员名单!$D:$F,3,0)</f>
        <v>46</v>
      </c>
      <c r="F315" s="15">
        <f>VLOOKUP(B315,[2]Sheet1!$B:$H,7,0)</f>
        <v>92.033999999999992</v>
      </c>
      <c r="G315" s="22">
        <f t="shared" si="12"/>
        <v>73.620399999999989</v>
      </c>
      <c r="H315" s="12" t="s">
        <v>773</v>
      </c>
    </row>
    <row r="316" spans="1:8" s="23" customFormat="1" ht="32.1" customHeight="1">
      <c r="A316" s="15">
        <v>314</v>
      </c>
      <c r="B316" s="12" t="s">
        <v>620</v>
      </c>
      <c r="C316" s="12" t="s">
        <v>621</v>
      </c>
      <c r="D316" s="1" t="s">
        <v>605</v>
      </c>
      <c r="E316" s="15">
        <f>VLOOKUP(C316,[1]进入面试人员名单!$D:$F,3,0)</f>
        <v>54</v>
      </c>
      <c r="F316" s="15">
        <f>VLOOKUP(B316,[2]Sheet1!$B:$H,7,0)</f>
        <v>86.094000000000008</v>
      </c>
      <c r="G316" s="22">
        <f t="shared" si="12"/>
        <v>73.256400000000014</v>
      </c>
      <c r="H316" s="12" t="s">
        <v>773</v>
      </c>
    </row>
    <row r="317" spans="1:8" s="23" customFormat="1" ht="32.1" customHeight="1">
      <c r="A317" s="15">
        <v>315</v>
      </c>
      <c r="B317" s="12" t="s">
        <v>624</v>
      </c>
      <c r="C317" s="12" t="s">
        <v>625</v>
      </c>
      <c r="D317" s="1" t="s">
        <v>605</v>
      </c>
      <c r="E317" s="15">
        <f>VLOOKUP(C317,[1]进入面试人员名单!$D:$F,3,0)</f>
        <v>47</v>
      </c>
      <c r="F317" s="15">
        <f>VLOOKUP(B317,[2]Sheet1!$B:$H,7,0)</f>
        <v>90.711999999999989</v>
      </c>
      <c r="G317" s="22">
        <f t="shared" si="12"/>
        <v>73.227199999999996</v>
      </c>
      <c r="H317" s="12" t="s">
        <v>773</v>
      </c>
    </row>
    <row r="318" spans="1:8" s="23" customFormat="1" ht="32.1" customHeight="1">
      <c r="A318" s="15">
        <v>316</v>
      </c>
      <c r="B318" s="12" t="s">
        <v>626</v>
      </c>
      <c r="C318" s="12" t="s">
        <v>627</v>
      </c>
      <c r="D318" s="1" t="s">
        <v>605</v>
      </c>
      <c r="E318" s="15">
        <f>VLOOKUP(C318,[1]进入面试人员名单!$D:$F,3,0)</f>
        <v>48</v>
      </c>
      <c r="F318" s="15">
        <f>VLOOKUP(B318,[2]Sheet1!$B:$H,7,0)</f>
        <v>87.539999999999992</v>
      </c>
      <c r="G318" s="22">
        <f t="shared" si="12"/>
        <v>71.72399999999999</v>
      </c>
      <c r="H318" s="12" t="s">
        <v>773</v>
      </c>
    </row>
    <row r="319" spans="1:8" s="23" customFormat="1" ht="32.1" customHeight="1">
      <c r="A319" s="15">
        <v>317</v>
      </c>
      <c r="B319" s="12" t="s">
        <v>608</v>
      </c>
      <c r="C319" s="12" t="s">
        <v>609</v>
      </c>
      <c r="D319" s="1" t="s">
        <v>605</v>
      </c>
      <c r="E319" s="15">
        <f>VLOOKUP(C319,[1]进入面试人员名单!$D:$F,3,0)</f>
        <v>44</v>
      </c>
      <c r="F319" s="15">
        <f>VLOOKUP(B319,[2]Sheet1!$B:$H,7,0)</f>
        <v>89.67</v>
      </c>
      <c r="G319" s="22">
        <f t="shared" si="12"/>
        <v>71.402000000000001</v>
      </c>
      <c r="H319" s="12" t="s">
        <v>773</v>
      </c>
    </row>
    <row r="320" spans="1:8" ht="32.1" customHeight="1">
      <c r="A320" s="16">
        <v>318</v>
      </c>
      <c r="B320" s="6" t="s">
        <v>632</v>
      </c>
      <c r="C320" s="6" t="s">
        <v>633</v>
      </c>
      <c r="D320" s="3" t="s">
        <v>605</v>
      </c>
      <c r="E320" s="16">
        <f>VLOOKUP(C320,[1]进入面试人员名单!$D:$F,3,0)</f>
        <v>41</v>
      </c>
      <c r="F320" s="16">
        <f>VLOOKUP(B320,[2]Sheet1!$B:$H,7,0)</f>
        <v>89.140000000000015</v>
      </c>
      <c r="G320" s="19">
        <f t="shared" si="12"/>
        <v>69.884000000000015</v>
      </c>
      <c r="H320" s="5" t="s">
        <v>774</v>
      </c>
    </row>
    <row r="321" spans="1:8" ht="32.1" customHeight="1">
      <c r="A321" s="16">
        <v>319</v>
      </c>
      <c r="B321" s="6" t="s">
        <v>634</v>
      </c>
      <c r="C321" s="6" t="s">
        <v>635</v>
      </c>
      <c r="D321" s="3" t="s">
        <v>605</v>
      </c>
      <c r="E321" s="16">
        <f>VLOOKUP(C321,[1]进入面试人员名单!$D:$F,3,0)</f>
        <v>45</v>
      </c>
      <c r="F321" s="16">
        <f>VLOOKUP(B321,[2]Sheet1!$B:$H,7,0)</f>
        <v>86.45</v>
      </c>
      <c r="G321" s="19">
        <f t="shared" si="12"/>
        <v>69.87</v>
      </c>
      <c r="H321" s="5" t="s">
        <v>774</v>
      </c>
    </row>
    <row r="322" spans="1:8" ht="32.1" customHeight="1">
      <c r="A322" s="16">
        <v>320</v>
      </c>
      <c r="B322" s="6" t="s">
        <v>636</v>
      </c>
      <c r="C322" s="6" t="s">
        <v>637</v>
      </c>
      <c r="D322" s="3" t="s">
        <v>605</v>
      </c>
      <c r="E322" s="16">
        <f>VLOOKUP(C322,[1]进入面试人员名单!$D:$F,3,0)</f>
        <v>35</v>
      </c>
      <c r="F322" s="16">
        <f>VLOOKUP(B322,[2]Sheet1!$B:$H,7,0)</f>
        <v>92.453999999999994</v>
      </c>
      <c r="G322" s="19">
        <f t="shared" si="12"/>
        <v>69.472399999999993</v>
      </c>
      <c r="H322" s="5" t="s">
        <v>774</v>
      </c>
    </row>
    <row r="323" spans="1:8" ht="32.1" customHeight="1">
      <c r="A323" s="16">
        <v>321</v>
      </c>
      <c r="B323" s="6" t="s">
        <v>618</v>
      </c>
      <c r="C323" s="6" t="s">
        <v>619</v>
      </c>
      <c r="D323" s="3" t="s">
        <v>605</v>
      </c>
      <c r="E323" s="16">
        <f>VLOOKUP(C323,[1]进入面试人员名单!$D:$F,3,0)</f>
        <v>40</v>
      </c>
      <c r="F323" s="16">
        <f>VLOOKUP(B323,[2]Sheet1!$B:$H,7,0)</f>
        <v>88.314000000000007</v>
      </c>
      <c r="G323" s="19">
        <f t="shared" si="12"/>
        <v>68.988400000000013</v>
      </c>
      <c r="H323" s="5" t="s">
        <v>774</v>
      </c>
    </row>
    <row r="324" spans="1:8" ht="32.1" customHeight="1">
      <c r="A324" s="16">
        <v>322</v>
      </c>
      <c r="B324" s="6" t="s">
        <v>610</v>
      </c>
      <c r="C324" s="6" t="s">
        <v>611</v>
      </c>
      <c r="D324" s="3" t="s">
        <v>605</v>
      </c>
      <c r="E324" s="16">
        <f>VLOOKUP(C324,[1]进入面试人员名单!$D:$F,3,0)</f>
        <v>42</v>
      </c>
      <c r="F324" s="16">
        <f>VLOOKUP(B324,[2]Sheet1!$B:$H,7,0)</f>
        <v>86.97999999999999</v>
      </c>
      <c r="G324" s="19">
        <f t="shared" si="12"/>
        <v>68.988</v>
      </c>
      <c r="H324" s="5" t="s">
        <v>774</v>
      </c>
    </row>
    <row r="325" spans="1:8" ht="32.1" customHeight="1">
      <c r="A325" s="16">
        <v>323</v>
      </c>
      <c r="B325" s="6" t="s">
        <v>616</v>
      </c>
      <c r="C325" s="6" t="s">
        <v>617</v>
      </c>
      <c r="D325" s="3" t="s">
        <v>605</v>
      </c>
      <c r="E325" s="16">
        <f>VLOOKUP(C325,[1]进入面试人员名单!$D:$F,3,0)</f>
        <v>38</v>
      </c>
      <c r="F325" s="16">
        <f>VLOOKUP(B325,[2]Sheet1!$B:$H,7,0)</f>
        <v>89.12</v>
      </c>
      <c r="G325" s="19">
        <f t="shared" si="12"/>
        <v>68.671999999999997</v>
      </c>
      <c r="H325" s="5" t="s">
        <v>774</v>
      </c>
    </row>
    <row r="326" spans="1:8" ht="32.1" customHeight="1">
      <c r="A326" s="16">
        <v>324</v>
      </c>
      <c r="B326" s="6" t="s">
        <v>622</v>
      </c>
      <c r="C326" s="6" t="s">
        <v>623</v>
      </c>
      <c r="D326" s="3" t="s">
        <v>605</v>
      </c>
      <c r="E326" s="16">
        <f>VLOOKUP(C326,[1]进入面试人员名单!$D:$F,3,0)</f>
        <v>45</v>
      </c>
      <c r="F326" s="16">
        <f>VLOOKUP(B326,[2]Sheet1!$B:$H,7,0)</f>
        <v>81.873999999999995</v>
      </c>
      <c r="G326" s="19">
        <f t="shared" si="12"/>
        <v>67.124399999999994</v>
      </c>
      <c r="H326" s="5" t="s">
        <v>774</v>
      </c>
    </row>
    <row r="327" spans="1:8" ht="32.1" customHeight="1">
      <c r="A327" s="16">
        <v>325</v>
      </c>
      <c r="B327" s="6" t="s">
        <v>603</v>
      </c>
      <c r="C327" s="6" t="s">
        <v>604</v>
      </c>
      <c r="D327" s="3" t="s">
        <v>605</v>
      </c>
      <c r="E327" s="16">
        <f>VLOOKUP(C327,[1]进入面试人员名单!$D:$F,3,0)</f>
        <v>38</v>
      </c>
      <c r="F327" s="16">
        <f>VLOOKUP(B327,[2]Sheet1!$B:$H,7,0)</f>
        <v>85.78</v>
      </c>
      <c r="G327" s="19">
        <f t="shared" si="12"/>
        <v>66.667999999999992</v>
      </c>
      <c r="H327" s="5" t="s">
        <v>774</v>
      </c>
    </row>
    <row r="328" spans="1:8" ht="32.1" customHeight="1">
      <c r="A328" s="16">
        <v>326</v>
      </c>
      <c r="B328" s="6" t="s">
        <v>628</v>
      </c>
      <c r="C328" s="6" t="s">
        <v>629</v>
      </c>
      <c r="D328" s="3" t="s">
        <v>605</v>
      </c>
      <c r="E328" s="16">
        <f>VLOOKUP(C328,[1]进入面试人员名单!$D:$F,3,0)</f>
        <v>32</v>
      </c>
      <c r="F328" s="16">
        <f>VLOOKUP(B328,[2]Sheet1!$B:$H,7,0)</f>
        <v>87.516000000000005</v>
      </c>
      <c r="G328" s="19">
        <f t="shared" si="12"/>
        <v>65.309600000000003</v>
      </c>
      <c r="H328" s="5" t="s">
        <v>774</v>
      </c>
    </row>
    <row r="329" spans="1:8" ht="32.1" customHeight="1">
      <c r="A329" s="16">
        <v>327</v>
      </c>
      <c r="B329" s="6" t="s">
        <v>638</v>
      </c>
      <c r="C329" s="6" t="s">
        <v>639</v>
      </c>
      <c r="D329" s="3" t="s">
        <v>605</v>
      </c>
      <c r="E329" s="16">
        <f>VLOOKUP(C329,[1]进入面试人员名单!$D:$F,3,0)</f>
        <v>34</v>
      </c>
      <c r="F329" s="16">
        <f>VLOOKUP(B329,[2]Sheet1!$B:$H,7,0)</f>
        <v>85.096000000000004</v>
      </c>
      <c r="G329" s="19">
        <f t="shared" si="12"/>
        <v>64.657600000000002</v>
      </c>
      <c r="H329" s="5" t="s">
        <v>774</v>
      </c>
    </row>
    <row r="330" spans="1:8" ht="32.1" customHeight="1">
      <c r="A330" s="16">
        <v>328</v>
      </c>
      <c r="B330" s="6" t="s">
        <v>614</v>
      </c>
      <c r="C330" s="6" t="s">
        <v>615</v>
      </c>
      <c r="D330" s="3" t="s">
        <v>605</v>
      </c>
      <c r="E330" s="16">
        <f>VLOOKUP(C330,[1]进入面试人员名单!$D:$F,3,0)</f>
        <v>32</v>
      </c>
      <c r="F330" s="16">
        <f>VLOOKUP(B330,[2]Sheet1!$B:$H,7,0)</f>
        <v>85.42</v>
      </c>
      <c r="G330" s="19">
        <f t="shared" si="12"/>
        <v>64.052000000000007</v>
      </c>
      <c r="H330" s="5" t="s">
        <v>774</v>
      </c>
    </row>
    <row r="331" spans="1:8" ht="32.1" customHeight="1">
      <c r="A331" s="16">
        <v>329</v>
      </c>
      <c r="B331" s="6" t="s">
        <v>606</v>
      </c>
      <c r="C331" s="6" t="s">
        <v>607</v>
      </c>
      <c r="D331" s="3" t="s">
        <v>605</v>
      </c>
      <c r="E331" s="16">
        <f>VLOOKUP(C331,[1]进入面试人员名单!$D:$F,3,0)</f>
        <v>30</v>
      </c>
      <c r="F331" s="16">
        <f>VLOOKUP(B331,[2]Sheet1!$B:$H,7,0)</f>
        <v>84.13</v>
      </c>
      <c r="G331" s="19">
        <f t="shared" si="12"/>
        <v>62.477999999999994</v>
      </c>
      <c r="H331" s="5" t="s">
        <v>774</v>
      </c>
    </row>
    <row r="332" spans="1:8" s="23" customFormat="1" ht="32.1" customHeight="1">
      <c r="A332" s="15">
        <v>330</v>
      </c>
      <c r="B332" s="12" t="s">
        <v>644</v>
      </c>
      <c r="C332" s="12" t="s">
        <v>645</v>
      </c>
      <c r="D332" s="1" t="s">
        <v>646</v>
      </c>
      <c r="E332" s="15">
        <f>VLOOKUP(C332,[1]进入面试人员名单!$D:$F,3,0)</f>
        <v>37</v>
      </c>
      <c r="F332" s="15">
        <f>VLOOKUP(B332,[2]Sheet1!$B:$H,7,0)</f>
        <v>91.488</v>
      </c>
      <c r="G332" s="22">
        <f t="shared" si="12"/>
        <v>69.692800000000005</v>
      </c>
      <c r="H332" s="15" t="s">
        <v>773</v>
      </c>
    </row>
    <row r="333" spans="1:8" ht="32.1" customHeight="1">
      <c r="A333" s="16">
        <v>331</v>
      </c>
      <c r="B333" s="6" t="s">
        <v>647</v>
      </c>
      <c r="C333" s="6" t="s">
        <v>648</v>
      </c>
      <c r="D333" s="3" t="s">
        <v>646</v>
      </c>
      <c r="E333" s="16">
        <f>VLOOKUP(C333,[1]进入面试人员名单!$D:$F,3,0)</f>
        <v>35</v>
      </c>
      <c r="F333" s="16">
        <f>VLOOKUP(B333,[2]Sheet1!$B:$H,7,0)</f>
        <v>85.05</v>
      </c>
      <c r="G333" s="19">
        <f t="shared" si="12"/>
        <v>65.03</v>
      </c>
      <c r="H333" s="20" t="s">
        <v>774</v>
      </c>
    </row>
    <row r="334" spans="1:8" ht="32.1" customHeight="1">
      <c r="A334" s="16">
        <v>332</v>
      </c>
      <c r="B334" s="6" t="s">
        <v>649</v>
      </c>
      <c r="C334" s="6" t="s">
        <v>650</v>
      </c>
      <c r="D334" s="3" t="s">
        <v>646</v>
      </c>
      <c r="E334" s="16">
        <f>VLOOKUP(C334,[1]进入面试人员名单!$D:$F,3,0)</f>
        <v>43</v>
      </c>
      <c r="F334" s="16">
        <f>VLOOKUP(B334,[2]Sheet1!$B:$H,7,0)</f>
        <v>83.89</v>
      </c>
      <c r="G334" s="19">
        <f t="shared" si="12"/>
        <v>67.533999999999992</v>
      </c>
      <c r="H334" s="20" t="s">
        <v>774</v>
      </c>
    </row>
    <row r="335" spans="1:8" ht="32.1" customHeight="1">
      <c r="A335" s="16">
        <v>333</v>
      </c>
      <c r="B335" s="13"/>
      <c r="C335" s="6" t="s">
        <v>738</v>
      </c>
      <c r="D335" s="3" t="s">
        <v>653</v>
      </c>
      <c r="E335" s="16">
        <f>VLOOKUP(C335,[1]进入面试人员名单!$D:$F,3,0)</f>
        <v>54</v>
      </c>
      <c r="F335" s="20" t="s">
        <v>771</v>
      </c>
      <c r="G335" s="21" t="s">
        <v>771</v>
      </c>
      <c r="H335" s="5" t="s">
        <v>774</v>
      </c>
    </row>
    <row r="336" spans="1:8" ht="32.1" customHeight="1">
      <c r="A336" s="16">
        <v>334</v>
      </c>
      <c r="B336" s="13"/>
      <c r="C336" s="6" t="s">
        <v>739</v>
      </c>
      <c r="D336" s="3" t="s">
        <v>653</v>
      </c>
      <c r="E336" s="16">
        <f>VLOOKUP(C336,[1]进入面试人员名单!$D:$F,3,0)</f>
        <v>45</v>
      </c>
      <c r="F336" s="20" t="s">
        <v>771</v>
      </c>
      <c r="G336" s="21" t="s">
        <v>771</v>
      </c>
      <c r="H336" s="5" t="s">
        <v>774</v>
      </c>
    </row>
    <row r="337" spans="1:8" s="23" customFormat="1" ht="32.1" customHeight="1">
      <c r="A337" s="15">
        <v>335</v>
      </c>
      <c r="B337" s="24" t="s">
        <v>680</v>
      </c>
      <c r="C337" s="12" t="s">
        <v>681</v>
      </c>
      <c r="D337" s="1" t="s">
        <v>653</v>
      </c>
      <c r="E337" s="15">
        <f>VLOOKUP(C337,[1]进入面试人员名单!$D:$F,3,0)</f>
        <v>55</v>
      </c>
      <c r="F337" s="15">
        <f>VLOOKUP(B337,[2]Sheet1!$B:$H,7,0)</f>
        <v>91.83</v>
      </c>
      <c r="G337" s="22">
        <f t="shared" ref="G337:G379" si="13">E337*0.4+F337*0.6</f>
        <v>77.097999999999999</v>
      </c>
      <c r="H337" s="15" t="s">
        <v>773</v>
      </c>
    </row>
    <row r="338" spans="1:8" s="23" customFormat="1" ht="32.1" customHeight="1">
      <c r="A338" s="15">
        <v>336</v>
      </c>
      <c r="B338" s="24" t="s">
        <v>674</v>
      </c>
      <c r="C338" s="12" t="s">
        <v>675</v>
      </c>
      <c r="D338" s="1" t="s">
        <v>653</v>
      </c>
      <c r="E338" s="15">
        <f>VLOOKUP(C338,[1]进入面试人员名单!$D:$F,3,0)</f>
        <v>52</v>
      </c>
      <c r="F338" s="15">
        <f>VLOOKUP(B338,[2]Sheet1!$B:$H,7,0)</f>
        <v>92.53</v>
      </c>
      <c r="G338" s="22">
        <f t="shared" si="13"/>
        <v>76.317999999999998</v>
      </c>
      <c r="H338" s="15" t="s">
        <v>773</v>
      </c>
    </row>
    <row r="339" spans="1:8" s="23" customFormat="1" ht="32.1" customHeight="1">
      <c r="A339" s="15">
        <v>337</v>
      </c>
      <c r="B339" s="24" t="s">
        <v>700</v>
      </c>
      <c r="C339" s="12" t="s">
        <v>701</v>
      </c>
      <c r="D339" s="1" t="s">
        <v>653</v>
      </c>
      <c r="E339" s="15">
        <f>VLOOKUP(C339,[1]进入面试人员名单!$D:$F,3,0)</f>
        <v>50</v>
      </c>
      <c r="F339" s="15">
        <f>VLOOKUP(B339,[2]Sheet1!$B:$H,7,0)</f>
        <v>93.816000000000003</v>
      </c>
      <c r="G339" s="22">
        <f t="shared" si="13"/>
        <v>76.289600000000007</v>
      </c>
      <c r="H339" s="15" t="s">
        <v>773</v>
      </c>
    </row>
    <row r="340" spans="1:8" s="23" customFormat="1" ht="32.1" customHeight="1">
      <c r="A340" s="15">
        <v>338</v>
      </c>
      <c r="B340" s="24" t="s">
        <v>734</v>
      </c>
      <c r="C340" s="12" t="s">
        <v>735</v>
      </c>
      <c r="D340" s="1" t="s">
        <v>653</v>
      </c>
      <c r="E340" s="15">
        <f>VLOOKUP(C340,[1]进入面试人员名单!$D:$F,3,0)</f>
        <v>53</v>
      </c>
      <c r="F340" s="15">
        <f>VLOOKUP(B340,[2]Sheet1!$B:$H,7,0)</f>
        <v>89.09</v>
      </c>
      <c r="G340" s="22">
        <f t="shared" si="13"/>
        <v>74.653999999999996</v>
      </c>
      <c r="H340" s="15" t="s">
        <v>773</v>
      </c>
    </row>
    <row r="341" spans="1:8" s="23" customFormat="1" ht="32.1" customHeight="1">
      <c r="A341" s="15">
        <v>339</v>
      </c>
      <c r="B341" s="24" t="s">
        <v>682</v>
      </c>
      <c r="C341" s="12" t="s">
        <v>683</v>
      </c>
      <c r="D341" s="1" t="s">
        <v>653</v>
      </c>
      <c r="E341" s="15">
        <f>VLOOKUP(C341,[1]进入面试人员名单!$D:$F,3,0)</f>
        <v>51</v>
      </c>
      <c r="F341" s="15">
        <f>VLOOKUP(B341,[2]Sheet1!$B:$H,7,0)</f>
        <v>89.72999999999999</v>
      </c>
      <c r="G341" s="22">
        <f t="shared" si="13"/>
        <v>74.238</v>
      </c>
      <c r="H341" s="15" t="s">
        <v>773</v>
      </c>
    </row>
    <row r="342" spans="1:8" s="23" customFormat="1" ht="32.1" customHeight="1">
      <c r="A342" s="15">
        <v>340</v>
      </c>
      <c r="B342" s="24" t="s">
        <v>718</v>
      </c>
      <c r="C342" s="12" t="s">
        <v>719</v>
      </c>
      <c r="D342" s="1" t="s">
        <v>653</v>
      </c>
      <c r="E342" s="15">
        <f>VLOOKUP(C342,[1]进入面试人员名单!$D:$F,3,0)</f>
        <v>49</v>
      </c>
      <c r="F342" s="15">
        <f>VLOOKUP(B342,[2]Sheet1!$B:$H,7,0)</f>
        <v>90.97</v>
      </c>
      <c r="G342" s="22">
        <f t="shared" si="13"/>
        <v>74.182000000000002</v>
      </c>
      <c r="H342" s="15" t="s">
        <v>773</v>
      </c>
    </row>
    <row r="343" spans="1:8" s="23" customFormat="1" ht="32.1" customHeight="1">
      <c r="A343" s="15">
        <v>341</v>
      </c>
      <c r="B343" s="24" t="s">
        <v>714</v>
      </c>
      <c r="C343" s="12" t="s">
        <v>715</v>
      </c>
      <c r="D343" s="1" t="s">
        <v>653</v>
      </c>
      <c r="E343" s="15">
        <f>VLOOKUP(C343,[1]进入面试人员名单!$D:$F,3,0)</f>
        <v>52</v>
      </c>
      <c r="F343" s="15">
        <f>VLOOKUP(B343,[2]Sheet1!$B:$H,7,0)</f>
        <v>88.85</v>
      </c>
      <c r="G343" s="22">
        <f t="shared" si="13"/>
        <v>74.11</v>
      </c>
      <c r="H343" s="15" t="s">
        <v>773</v>
      </c>
    </row>
    <row r="344" spans="1:8" s="23" customFormat="1" ht="32.1" customHeight="1">
      <c r="A344" s="15">
        <v>342</v>
      </c>
      <c r="B344" s="24" t="s">
        <v>654</v>
      </c>
      <c r="C344" s="12" t="s">
        <v>655</v>
      </c>
      <c r="D344" s="1" t="s">
        <v>653</v>
      </c>
      <c r="E344" s="15">
        <f>VLOOKUP(C344,[1]进入面试人员名单!$D:$F,3,0)</f>
        <v>49</v>
      </c>
      <c r="F344" s="15">
        <f>VLOOKUP(B344,[2]Sheet1!$B:$H,7,0)</f>
        <v>90.816000000000003</v>
      </c>
      <c r="G344" s="22">
        <f t="shared" si="13"/>
        <v>74.089600000000004</v>
      </c>
      <c r="H344" s="15" t="s">
        <v>773</v>
      </c>
    </row>
    <row r="345" spans="1:8" ht="32.1" customHeight="1">
      <c r="A345" s="16">
        <v>343</v>
      </c>
      <c r="B345" s="2" t="s">
        <v>656</v>
      </c>
      <c r="C345" s="6" t="s">
        <v>657</v>
      </c>
      <c r="D345" s="3" t="s">
        <v>653</v>
      </c>
      <c r="E345" s="16">
        <f>VLOOKUP(C345,[1]进入面试人员名单!$D:$F,3,0)</f>
        <v>52</v>
      </c>
      <c r="F345" s="16">
        <f>VLOOKUP(B345,[2]Sheet1!$B:$H,7,0)</f>
        <v>88.804000000000002</v>
      </c>
      <c r="G345" s="19">
        <f t="shared" si="13"/>
        <v>74.082400000000007</v>
      </c>
      <c r="H345" s="20" t="s">
        <v>774</v>
      </c>
    </row>
    <row r="346" spans="1:8" ht="32.1" customHeight="1">
      <c r="A346" s="16">
        <v>344</v>
      </c>
      <c r="B346" s="2" t="s">
        <v>688</v>
      </c>
      <c r="C346" s="6" t="s">
        <v>689</v>
      </c>
      <c r="D346" s="3" t="s">
        <v>653</v>
      </c>
      <c r="E346" s="16">
        <f>VLOOKUP(C346,[1]进入面试人员名单!$D:$F,3,0)</f>
        <v>48</v>
      </c>
      <c r="F346" s="16">
        <f>VLOOKUP(B346,[2]Sheet1!$B:$H,7,0)</f>
        <v>90.929999999999993</v>
      </c>
      <c r="G346" s="19">
        <f t="shared" si="13"/>
        <v>73.757999999999996</v>
      </c>
      <c r="H346" s="20" t="s">
        <v>774</v>
      </c>
    </row>
    <row r="347" spans="1:8" ht="32.1" customHeight="1">
      <c r="A347" s="16">
        <v>345</v>
      </c>
      <c r="B347" s="2" t="s">
        <v>712</v>
      </c>
      <c r="C347" s="6" t="s">
        <v>713</v>
      </c>
      <c r="D347" s="3" t="s">
        <v>653</v>
      </c>
      <c r="E347" s="16">
        <f>VLOOKUP(C347,[1]进入面试人员名单!$D:$F,3,0)</f>
        <v>50</v>
      </c>
      <c r="F347" s="16">
        <f>VLOOKUP(B347,[2]Sheet1!$B:$H,7,0)</f>
        <v>89.210000000000008</v>
      </c>
      <c r="G347" s="19">
        <f t="shared" si="13"/>
        <v>73.52600000000001</v>
      </c>
      <c r="H347" s="20" t="s">
        <v>774</v>
      </c>
    </row>
    <row r="348" spans="1:8" ht="32.1" customHeight="1">
      <c r="A348" s="16">
        <v>346</v>
      </c>
      <c r="B348" s="2" t="s">
        <v>716</v>
      </c>
      <c r="C348" s="6" t="s">
        <v>717</v>
      </c>
      <c r="D348" s="4" t="s">
        <v>653</v>
      </c>
      <c r="E348" s="16">
        <f>VLOOKUP(C348,[1]进入面试人员名单!$D:$F,3,0)</f>
        <v>48</v>
      </c>
      <c r="F348" s="16">
        <f>VLOOKUP(B348,[2]Sheet1!$B:$H,7,0)</f>
        <v>89.97</v>
      </c>
      <c r="G348" s="19">
        <f t="shared" si="13"/>
        <v>73.182000000000002</v>
      </c>
      <c r="H348" s="20" t="s">
        <v>774</v>
      </c>
    </row>
    <row r="349" spans="1:8" ht="32.1" customHeight="1">
      <c r="A349" s="16">
        <v>347</v>
      </c>
      <c r="B349" s="2" t="s">
        <v>732</v>
      </c>
      <c r="C349" s="6" t="s">
        <v>733</v>
      </c>
      <c r="D349" s="3" t="s">
        <v>653</v>
      </c>
      <c r="E349" s="16">
        <f>VLOOKUP(C349,[1]进入面试人员名单!$D:$F,3,0)</f>
        <v>47</v>
      </c>
      <c r="F349" s="16">
        <f>VLOOKUP(B349,[2]Sheet1!$B:$H,7,0)</f>
        <v>89.710000000000008</v>
      </c>
      <c r="G349" s="19">
        <f t="shared" si="13"/>
        <v>72.626000000000005</v>
      </c>
      <c r="H349" s="20" t="s">
        <v>774</v>
      </c>
    </row>
    <row r="350" spans="1:8" ht="32.1" customHeight="1">
      <c r="A350" s="16">
        <v>348</v>
      </c>
      <c r="B350" s="2" t="s">
        <v>708</v>
      </c>
      <c r="C350" s="6" t="s">
        <v>709</v>
      </c>
      <c r="D350" s="3" t="s">
        <v>653</v>
      </c>
      <c r="E350" s="16">
        <f>VLOOKUP(C350,[1]进入面试人员名单!$D:$F,3,0)</f>
        <v>50</v>
      </c>
      <c r="F350" s="16">
        <f>VLOOKUP(B350,[2]Sheet1!$B:$H,7,0)</f>
        <v>87.67</v>
      </c>
      <c r="G350" s="19">
        <f t="shared" si="13"/>
        <v>72.602000000000004</v>
      </c>
      <c r="H350" s="20" t="s">
        <v>774</v>
      </c>
    </row>
    <row r="351" spans="1:8" ht="32.1" customHeight="1">
      <c r="A351" s="16">
        <v>349</v>
      </c>
      <c r="B351" s="2" t="s">
        <v>662</v>
      </c>
      <c r="C351" s="6" t="s">
        <v>663</v>
      </c>
      <c r="D351" s="3" t="s">
        <v>653</v>
      </c>
      <c r="E351" s="16">
        <f>VLOOKUP(C351,[1]进入面试人员名单!$D:$F,3,0)</f>
        <v>47</v>
      </c>
      <c r="F351" s="16">
        <f>VLOOKUP(B351,[2]Sheet1!$B:$H,7,0)</f>
        <v>89.218000000000004</v>
      </c>
      <c r="G351" s="19">
        <f t="shared" si="13"/>
        <v>72.330799999999996</v>
      </c>
      <c r="H351" s="20" t="s">
        <v>774</v>
      </c>
    </row>
    <row r="352" spans="1:8" ht="32.1" customHeight="1">
      <c r="A352" s="16">
        <v>350</v>
      </c>
      <c r="B352" s="2" t="s">
        <v>670</v>
      </c>
      <c r="C352" s="6" t="s">
        <v>671</v>
      </c>
      <c r="D352" s="3" t="s">
        <v>653</v>
      </c>
      <c r="E352" s="16">
        <f>VLOOKUP(C352,[1]进入面试人员名单!$D:$F,3,0)</f>
        <v>51</v>
      </c>
      <c r="F352" s="16">
        <f>VLOOKUP(B352,[2]Sheet1!$B:$H,7,0)</f>
        <v>86.361999999999995</v>
      </c>
      <c r="G352" s="19">
        <f t="shared" si="13"/>
        <v>72.217199999999991</v>
      </c>
      <c r="H352" s="20" t="s">
        <v>774</v>
      </c>
    </row>
    <row r="353" spans="1:8" ht="32.1" customHeight="1">
      <c r="A353" s="16">
        <v>351</v>
      </c>
      <c r="B353" s="2" t="s">
        <v>696</v>
      </c>
      <c r="C353" s="6" t="s">
        <v>697</v>
      </c>
      <c r="D353" s="3" t="s">
        <v>653</v>
      </c>
      <c r="E353" s="16">
        <f>VLOOKUP(C353,[1]进入面试人员名单!$D:$F,3,0)</f>
        <v>44</v>
      </c>
      <c r="F353" s="16">
        <f>VLOOKUP(B353,[2]Sheet1!$B:$H,7,0)</f>
        <v>89.87</v>
      </c>
      <c r="G353" s="19">
        <f t="shared" si="13"/>
        <v>71.522000000000006</v>
      </c>
      <c r="H353" s="20" t="s">
        <v>774</v>
      </c>
    </row>
    <row r="354" spans="1:8" ht="32.1" customHeight="1">
      <c r="A354" s="16">
        <v>352</v>
      </c>
      <c r="B354" s="2" t="s">
        <v>676</v>
      </c>
      <c r="C354" s="6" t="s">
        <v>677</v>
      </c>
      <c r="D354" s="3" t="s">
        <v>653</v>
      </c>
      <c r="E354" s="16">
        <f>VLOOKUP(C354,[1]进入面试人员名单!$D:$F,3,0)</f>
        <v>53</v>
      </c>
      <c r="F354" s="16">
        <f>VLOOKUP(B354,[2]Sheet1!$B:$H,7,0)</f>
        <v>83.22999999999999</v>
      </c>
      <c r="G354" s="19">
        <f t="shared" si="13"/>
        <v>71.138000000000005</v>
      </c>
      <c r="H354" s="20" t="s">
        <v>774</v>
      </c>
    </row>
    <row r="355" spans="1:8" ht="32.1" customHeight="1">
      <c r="A355" s="16">
        <v>353</v>
      </c>
      <c r="B355" s="2" t="s">
        <v>730</v>
      </c>
      <c r="C355" s="6" t="s">
        <v>731</v>
      </c>
      <c r="D355" s="3" t="s">
        <v>653</v>
      </c>
      <c r="E355" s="16">
        <f>VLOOKUP(C355,[1]进入面试人员名单!$D:$F,3,0)</f>
        <v>46</v>
      </c>
      <c r="F355" s="16">
        <f>VLOOKUP(B355,[2]Sheet1!$B:$H,7,0)</f>
        <v>87.53</v>
      </c>
      <c r="G355" s="19">
        <f t="shared" si="13"/>
        <v>70.918000000000006</v>
      </c>
      <c r="H355" s="20" t="s">
        <v>774</v>
      </c>
    </row>
    <row r="356" spans="1:8" ht="32.1" customHeight="1">
      <c r="A356" s="16">
        <v>354</v>
      </c>
      <c r="B356" s="2" t="s">
        <v>706</v>
      </c>
      <c r="C356" s="6" t="s">
        <v>707</v>
      </c>
      <c r="D356" s="3" t="s">
        <v>653</v>
      </c>
      <c r="E356" s="16">
        <f>VLOOKUP(C356,[1]进入面试人员名单!$D:$F,3,0)</f>
        <v>47</v>
      </c>
      <c r="F356" s="16">
        <f>VLOOKUP(B356,[2]Sheet1!$B:$H,7,0)</f>
        <v>86.775999999999996</v>
      </c>
      <c r="G356" s="19">
        <f t="shared" si="13"/>
        <v>70.865600000000001</v>
      </c>
      <c r="H356" s="20" t="s">
        <v>774</v>
      </c>
    </row>
    <row r="357" spans="1:8" ht="32.1" customHeight="1">
      <c r="A357" s="16">
        <v>355</v>
      </c>
      <c r="B357" s="2" t="s">
        <v>690</v>
      </c>
      <c r="C357" s="6" t="s">
        <v>691</v>
      </c>
      <c r="D357" s="3" t="s">
        <v>653</v>
      </c>
      <c r="E357" s="16">
        <f>VLOOKUP(C357,[1]进入面试人员名单!$D:$F,3,0)</f>
        <v>44</v>
      </c>
      <c r="F357" s="16">
        <f>VLOOKUP(B357,[2]Sheet1!$B:$H,7,0)</f>
        <v>88.65</v>
      </c>
      <c r="G357" s="19">
        <f t="shared" si="13"/>
        <v>70.790000000000006</v>
      </c>
      <c r="H357" s="20" t="s">
        <v>774</v>
      </c>
    </row>
    <row r="358" spans="1:8" ht="32.1" customHeight="1">
      <c r="A358" s="16">
        <v>356</v>
      </c>
      <c r="B358" s="2" t="s">
        <v>710</v>
      </c>
      <c r="C358" s="6" t="s">
        <v>711</v>
      </c>
      <c r="D358" s="3" t="s">
        <v>653</v>
      </c>
      <c r="E358" s="16">
        <f>VLOOKUP(C358,[1]进入面试人员名单!$D:$F,3,0)</f>
        <v>49</v>
      </c>
      <c r="F358" s="16">
        <f>VLOOKUP(B358,[2]Sheet1!$B:$H,7,0)</f>
        <v>85.13</v>
      </c>
      <c r="G358" s="19">
        <f t="shared" si="13"/>
        <v>70.677999999999997</v>
      </c>
      <c r="H358" s="20" t="s">
        <v>774</v>
      </c>
    </row>
    <row r="359" spans="1:8" ht="32.1" customHeight="1">
      <c r="A359" s="16">
        <v>357</v>
      </c>
      <c r="B359" s="2" t="s">
        <v>736</v>
      </c>
      <c r="C359" s="6" t="s">
        <v>737</v>
      </c>
      <c r="D359" s="3" t="s">
        <v>653</v>
      </c>
      <c r="E359" s="16">
        <f>VLOOKUP(C359,[1]进入面试人员名单!$D:$F,3,0)</f>
        <v>46</v>
      </c>
      <c r="F359" s="16">
        <f>VLOOKUP(B359,[2]Sheet1!$B:$H,7,0)</f>
        <v>86.74199999999999</v>
      </c>
      <c r="G359" s="19">
        <f t="shared" si="13"/>
        <v>70.4452</v>
      </c>
      <c r="H359" s="20" t="s">
        <v>774</v>
      </c>
    </row>
    <row r="360" spans="1:8" ht="32.1" customHeight="1">
      <c r="A360" s="16">
        <v>358</v>
      </c>
      <c r="B360" s="2" t="s">
        <v>720</v>
      </c>
      <c r="C360" s="6" t="s">
        <v>721</v>
      </c>
      <c r="D360" s="3" t="s">
        <v>653</v>
      </c>
      <c r="E360" s="16">
        <f>VLOOKUP(C360,[1]进入面试人员名单!$D:$F,3,0)</f>
        <v>47</v>
      </c>
      <c r="F360" s="16">
        <f>VLOOKUP(B360,[2]Sheet1!$B:$H,7,0)</f>
        <v>85.95</v>
      </c>
      <c r="G360" s="19">
        <f t="shared" si="13"/>
        <v>70.37</v>
      </c>
      <c r="H360" s="20" t="s">
        <v>774</v>
      </c>
    </row>
    <row r="361" spans="1:8" ht="32.1" customHeight="1">
      <c r="A361" s="16">
        <v>359</v>
      </c>
      <c r="B361" s="2" t="s">
        <v>658</v>
      </c>
      <c r="C361" s="6" t="s">
        <v>659</v>
      </c>
      <c r="D361" s="3" t="s">
        <v>653</v>
      </c>
      <c r="E361" s="16">
        <f>VLOOKUP(C361,[1]进入面试人员名单!$D:$F,3,0)</f>
        <v>46</v>
      </c>
      <c r="F361" s="16">
        <f>VLOOKUP(B361,[2]Sheet1!$B:$H,7,0)</f>
        <v>86.61</v>
      </c>
      <c r="G361" s="19">
        <f t="shared" si="13"/>
        <v>70.366</v>
      </c>
      <c r="H361" s="20" t="s">
        <v>774</v>
      </c>
    </row>
    <row r="362" spans="1:8" ht="32.1" customHeight="1">
      <c r="A362" s="16">
        <v>360</v>
      </c>
      <c r="B362" s="2" t="s">
        <v>726</v>
      </c>
      <c r="C362" s="6" t="s">
        <v>727</v>
      </c>
      <c r="D362" s="3" t="s">
        <v>653</v>
      </c>
      <c r="E362" s="16">
        <f>VLOOKUP(C362,[1]进入面试人员名单!$D:$F,3,0)</f>
        <v>46</v>
      </c>
      <c r="F362" s="16">
        <f>VLOOKUP(B362,[2]Sheet1!$B:$H,7,0)</f>
        <v>86.555999999999997</v>
      </c>
      <c r="G362" s="19">
        <f t="shared" si="13"/>
        <v>70.333600000000004</v>
      </c>
      <c r="H362" s="20" t="s">
        <v>774</v>
      </c>
    </row>
    <row r="363" spans="1:8" ht="32.1" customHeight="1">
      <c r="A363" s="16">
        <v>361</v>
      </c>
      <c r="B363" s="2" t="s">
        <v>728</v>
      </c>
      <c r="C363" s="6" t="s">
        <v>729</v>
      </c>
      <c r="D363" s="3" t="s">
        <v>653</v>
      </c>
      <c r="E363" s="16">
        <f>VLOOKUP(C363,[1]进入面试人员名单!$D:$F,3,0)</f>
        <v>47</v>
      </c>
      <c r="F363" s="16">
        <f>VLOOKUP(B363,[2]Sheet1!$B:$H,7,0)</f>
        <v>85.67</v>
      </c>
      <c r="G363" s="19">
        <f t="shared" si="13"/>
        <v>70.201999999999998</v>
      </c>
      <c r="H363" s="20" t="s">
        <v>774</v>
      </c>
    </row>
    <row r="364" spans="1:8" ht="32.1" customHeight="1">
      <c r="A364" s="16">
        <v>362</v>
      </c>
      <c r="B364" s="2" t="s">
        <v>694</v>
      </c>
      <c r="C364" s="6" t="s">
        <v>695</v>
      </c>
      <c r="D364" s="3" t="s">
        <v>653</v>
      </c>
      <c r="E364" s="16">
        <f>VLOOKUP(C364,[1]进入面试人员名单!$D:$F,3,0)</f>
        <v>48</v>
      </c>
      <c r="F364" s="16">
        <f>VLOOKUP(B364,[2]Sheet1!$B:$H,7,0)</f>
        <v>84.9</v>
      </c>
      <c r="G364" s="19">
        <f t="shared" si="13"/>
        <v>70.140000000000015</v>
      </c>
      <c r="H364" s="20" t="s">
        <v>774</v>
      </c>
    </row>
    <row r="365" spans="1:8" ht="32.1" customHeight="1">
      <c r="A365" s="16">
        <v>363</v>
      </c>
      <c r="B365" s="2" t="s">
        <v>722</v>
      </c>
      <c r="C365" s="6" t="s">
        <v>723</v>
      </c>
      <c r="D365" s="3" t="s">
        <v>653</v>
      </c>
      <c r="E365" s="16">
        <f>VLOOKUP(C365,[1]进入面试人员名单!$D:$F,3,0)</f>
        <v>44</v>
      </c>
      <c r="F365" s="16">
        <f>VLOOKUP(B365,[2]Sheet1!$B:$H,7,0)</f>
        <v>87.53</v>
      </c>
      <c r="G365" s="19">
        <f t="shared" si="13"/>
        <v>70.117999999999995</v>
      </c>
      <c r="H365" s="20" t="s">
        <v>774</v>
      </c>
    </row>
    <row r="366" spans="1:8" ht="32.1" customHeight="1">
      <c r="A366" s="16">
        <v>364</v>
      </c>
      <c r="B366" s="2" t="s">
        <v>666</v>
      </c>
      <c r="C366" s="6" t="s">
        <v>667</v>
      </c>
      <c r="D366" s="3" t="s">
        <v>653</v>
      </c>
      <c r="E366" s="16">
        <f>VLOOKUP(C366,[1]进入面试人员名单!$D:$F,3,0)</f>
        <v>45</v>
      </c>
      <c r="F366" s="16">
        <f>VLOOKUP(B366,[2]Sheet1!$B:$H,7,0)</f>
        <v>86.402000000000001</v>
      </c>
      <c r="G366" s="19">
        <f t="shared" si="13"/>
        <v>69.841200000000001</v>
      </c>
      <c r="H366" s="20" t="s">
        <v>774</v>
      </c>
    </row>
    <row r="367" spans="1:8" ht="32.1" customHeight="1">
      <c r="A367" s="16">
        <v>365</v>
      </c>
      <c r="B367" s="2" t="s">
        <v>660</v>
      </c>
      <c r="C367" s="6" t="s">
        <v>661</v>
      </c>
      <c r="D367" s="3" t="s">
        <v>653</v>
      </c>
      <c r="E367" s="16">
        <f>VLOOKUP(C367,[1]进入面试人员名单!$D:$F,3,0)</f>
        <v>46</v>
      </c>
      <c r="F367" s="16">
        <f>VLOOKUP(B367,[2]Sheet1!$B:$H,7,0)</f>
        <v>85.602000000000004</v>
      </c>
      <c r="G367" s="19">
        <f t="shared" si="13"/>
        <v>69.761200000000002</v>
      </c>
      <c r="H367" s="20" t="s">
        <v>774</v>
      </c>
    </row>
    <row r="368" spans="1:8" ht="32.1" customHeight="1">
      <c r="A368" s="16">
        <v>366</v>
      </c>
      <c r="B368" s="2" t="s">
        <v>672</v>
      </c>
      <c r="C368" s="6" t="s">
        <v>673</v>
      </c>
      <c r="D368" s="3" t="s">
        <v>653</v>
      </c>
      <c r="E368" s="16">
        <f>VLOOKUP(C368,[1]进入面试人员名单!$D:$F,3,0)</f>
        <v>44</v>
      </c>
      <c r="F368" s="16">
        <f>VLOOKUP(B368,[2]Sheet1!$B:$H,7,0)</f>
        <v>86.903999999999996</v>
      </c>
      <c r="G368" s="19">
        <f t="shared" si="13"/>
        <v>69.742400000000004</v>
      </c>
      <c r="H368" s="20" t="s">
        <v>774</v>
      </c>
    </row>
    <row r="369" spans="1:8" ht="32.1" customHeight="1">
      <c r="A369" s="16">
        <v>367</v>
      </c>
      <c r="B369" s="2" t="s">
        <v>668</v>
      </c>
      <c r="C369" s="6" t="s">
        <v>669</v>
      </c>
      <c r="D369" s="3" t="s">
        <v>653</v>
      </c>
      <c r="E369" s="16">
        <f>VLOOKUP(C369,[1]进入面试人员名单!$D:$F,3,0)</f>
        <v>46</v>
      </c>
      <c r="F369" s="16">
        <f>VLOOKUP(B369,[2]Sheet1!$B:$H,7,0)</f>
        <v>85.501999999999995</v>
      </c>
      <c r="G369" s="19">
        <f t="shared" si="13"/>
        <v>69.7012</v>
      </c>
      <c r="H369" s="20" t="s">
        <v>774</v>
      </c>
    </row>
    <row r="370" spans="1:8" ht="32.1" customHeight="1">
      <c r="A370" s="16">
        <v>368</v>
      </c>
      <c r="B370" s="2" t="s">
        <v>702</v>
      </c>
      <c r="C370" s="6" t="s">
        <v>703</v>
      </c>
      <c r="D370" s="3" t="s">
        <v>653</v>
      </c>
      <c r="E370" s="16">
        <f>VLOOKUP(C370,[1]进入面试人员名单!$D:$F,3,0)</f>
        <v>44</v>
      </c>
      <c r="F370" s="16">
        <f>VLOOKUP(B370,[2]Sheet1!$B:$H,7,0)</f>
        <v>86.35</v>
      </c>
      <c r="G370" s="19">
        <f t="shared" si="13"/>
        <v>69.41</v>
      </c>
      <c r="H370" s="20" t="s">
        <v>774</v>
      </c>
    </row>
    <row r="371" spans="1:8" ht="32.1" customHeight="1">
      <c r="A371" s="16">
        <v>369</v>
      </c>
      <c r="B371" s="2" t="s">
        <v>692</v>
      </c>
      <c r="C371" s="6" t="s">
        <v>693</v>
      </c>
      <c r="D371" s="3" t="s">
        <v>653</v>
      </c>
      <c r="E371" s="16">
        <f>VLOOKUP(C371,[1]进入面试人员名单!$D:$F,3,0)</f>
        <v>45</v>
      </c>
      <c r="F371" s="16">
        <f>VLOOKUP(B371,[2]Sheet1!$B:$H,7,0)</f>
        <v>85.67</v>
      </c>
      <c r="G371" s="19">
        <f t="shared" si="13"/>
        <v>69.402000000000001</v>
      </c>
      <c r="H371" s="20" t="s">
        <v>774</v>
      </c>
    </row>
    <row r="372" spans="1:8" ht="32.1" customHeight="1">
      <c r="A372" s="16">
        <v>370</v>
      </c>
      <c r="B372" s="2" t="s">
        <v>686</v>
      </c>
      <c r="C372" s="6" t="s">
        <v>687</v>
      </c>
      <c r="D372" s="3" t="s">
        <v>653</v>
      </c>
      <c r="E372" s="16">
        <f>VLOOKUP(C372,[1]进入面试人员名单!$D:$F,3,0)</f>
        <v>44</v>
      </c>
      <c r="F372" s="16">
        <f>VLOOKUP(B372,[2]Sheet1!$B:$H,7,0)</f>
        <v>85.55</v>
      </c>
      <c r="G372" s="19">
        <f t="shared" si="13"/>
        <v>68.930000000000007</v>
      </c>
      <c r="H372" s="20" t="s">
        <v>774</v>
      </c>
    </row>
    <row r="373" spans="1:8" ht="32.1" customHeight="1">
      <c r="A373" s="16">
        <v>371</v>
      </c>
      <c r="B373" s="2" t="s">
        <v>664</v>
      </c>
      <c r="C373" s="6" t="s">
        <v>665</v>
      </c>
      <c r="D373" s="3" t="s">
        <v>653</v>
      </c>
      <c r="E373" s="16">
        <f>VLOOKUP(C373,[1]进入面试人员名单!$D:$F,3,0)</f>
        <v>44</v>
      </c>
      <c r="F373" s="16">
        <f>VLOOKUP(B373,[2]Sheet1!$B:$H,7,0)</f>
        <v>85.4</v>
      </c>
      <c r="G373" s="19">
        <f t="shared" si="13"/>
        <v>68.84</v>
      </c>
      <c r="H373" s="20" t="s">
        <v>774</v>
      </c>
    </row>
    <row r="374" spans="1:8" ht="32.1" customHeight="1">
      <c r="A374" s="16">
        <v>372</v>
      </c>
      <c r="B374" s="2" t="s">
        <v>724</v>
      </c>
      <c r="C374" s="6" t="s">
        <v>725</v>
      </c>
      <c r="D374" s="3" t="s">
        <v>653</v>
      </c>
      <c r="E374" s="16">
        <f>VLOOKUP(C374,[1]进入面试人员名单!$D:$F,3,0)</f>
        <v>44</v>
      </c>
      <c r="F374" s="16">
        <f>VLOOKUP(B374,[2]Sheet1!$B:$H,7,0)</f>
        <v>84.490000000000009</v>
      </c>
      <c r="G374" s="19">
        <f t="shared" si="13"/>
        <v>68.294000000000011</v>
      </c>
      <c r="H374" s="20" t="s">
        <v>774</v>
      </c>
    </row>
    <row r="375" spans="1:8" ht="32.1" customHeight="1">
      <c r="A375" s="16">
        <v>373</v>
      </c>
      <c r="B375" s="2" t="s">
        <v>684</v>
      </c>
      <c r="C375" s="6" t="s">
        <v>685</v>
      </c>
      <c r="D375" s="3" t="s">
        <v>653</v>
      </c>
      <c r="E375" s="16">
        <f>VLOOKUP(C375,[1]进入面试人员名单!$D:$F,3,0)</f>
        <v>45</v>
      </c>
      <c r="F375" s="16">
        <f>VLOOKUP(B375,[2]Sheet1!$B:$H,7,0)</f>
        <v>83.47</v>
      </c>
      <c r="G375" s="19">
        <f t="shared" si="13"/>
        <v>68.081999999999994</v>
      </c>
      <c r="H375" s="20" t="s">
        <v>774</v>
      </c>
    </row>
    <row r="376" spans="1:8" ht="32.1" customHeight="1">
      <c r="A376" s="16">
        <v>374</v>
      </c>
      <c r="B376" s="2" t="s">
        <v>698</v>
      </c>
      <c r="C376" s="6" t="s">
        <v>699</v>
      </c>
      <c r="D376" s="3" t="s">
        <v>653</v>
      </c>
      <c r="E376" s="16">
        <f>VLOOKUP(C376,[1]进入面试人员名单!$D:$F,3,0)</f>
        <v>44</v>
      </c>
      <c r="F376" s="16">
        <f>VLOOKUP(B376,[2]Sheet1!$B:$H,7,0)</f>
        <v>81.710000000000008</v>
      </c>
      <c r="G376" s="19">
        <f t="shared" si="13"/>
        <v>66.626000000000005</v>
      </c>
      <c r="H376" s="20" t="s">
        <v>774</v>
      </c>
    </row>
    <row r="377" spans="1:8" ht="32.1" customHeight="1">
      <c r="A377" s="16">
        <v>375</v>
      </c>
      <c r="B377" s="2" t="s">
        <v>704</v>
      </c>
      <c r="C377" s="6" t="s">
        <v>705</v>
      </c>
      <c r="D377" s="3" t="s">
        <v>653</v>
      </c>
      <c r="E377" s="16">
        <f>VLOOKUP(C377,[1]进入面试人员名单!$D:$F,3,0)</f>
        <v>44</v>
      </c>
      <c r="F377" s="16">
        <f>VLOOKUP(B377,[2]Sheet1!$B:$H,7,0)</f>
        <v>81.210000000000008</v>
      </c>
      <c r="G377" s="19">
        <f t="shared" si="13"/>
        <v>66.326000000000008</v>
      </c>
      <c r="H377" s="20" t="s">
        <v>774</v>
      </c>
    </row>
    <row r="378" spans="1:8" ht="32.1" customHeight="1">
      <c r="A378" s="16">
        <v>376</v>
      </c>
      <c r="B378" s="2" t="s">
        <v>651</v>
      </c>
      <c r="C378" s="6" t="s">
        <v>652</v>
      </c>
      <c r="D378" s="3" t="s">
        <v>653</v>
      </c>
      <c r="E378" s="16">
        <f>VLOOKUP(C378,[1]进入面试人员名单!$D:$F,3,0)</f>
        <v>45</v>
      </c>
      <c r="F378" s="16">
        <f>VLOOKUP(B378,[2]Sheet1!$B:$H,7,0)</f>
        <v>77.41</v>
      </c>
      <c r="G378" s="19">
        <f t="shared" si="13"/>
        <v>64.445999999999998</v>
      </c>
      <c r="H378" s="20" t="s">
        <v>774</v>
      </c>
    </row>
    <row r="379" spans="1:8" ht="32.1" customHeight="1">
      <c r="A379" s="16">
        <v>377</v>
      </c>
      <c r="B379" s="2" t="s">
        <v>678</v>
      </c>
      <c r="C379" s="6" t="s">
        <v>679</v>
      </c>
      <c r="D379" s="3" t="s">
        <v>653</v>
      </c>
      <c r="E379" s="16">
        <f>VLOOKUP(C379,[1]进入面试人员名单!$D:$F,3,0)</f>
        <v>46</v>
      </c>
      <c r="F379" s="16">
        <f>VLOOKUP(B379,[2]Sheet1!$B:$H,7,0)</f>
        <v>68.05</v>
      </c>
      <c r="G379" s="19">
        <f t="shared" si="13"/>
        <v>59.230000000000004</v>
      </c>
      <c r="H379" s="20" t="s">
        <v>774</v>
      </c>
    </row>
    <row r="380" spans="1:8" ht="32.1" customHeight="1">
      <c r="A380" s="16">
        <v>378</v>
      </c>
      <c r="B380" s="13"/>
      <c r="C380" s="6" t="s">
        <v>767</v>
      </c>
      <c r="D380" s="3" t="s">
        <v>742</v>
      </c>
      <c r="E380" s="16">
        <f>VLOOKUP(C380,[1]进入面试人员名单!$D:$F,3,0)</f>
        <v>36</v>
      </c>
      <c r="F380" s="20" t="s">
        <v>771</v>
      </c>
      <c r="G380" s="21" t="s">
        <v>771</v>
      </c>
      <c r="H380" s="5" t="s">
        <v>774</v>
      </c>
    </row>
    <row r="381" spans="1:8" ht="32.1" customHeight="1">
      <c r="A381" s="16">
        <v>379</v>
      </c>
      <c r="B381" s="13"/>
      <c r="C381" s="6" t="s">
        <v>768</v>
      </c>
      <c r="D381" s="3" t="s">
        <v>742</v>
      </c>
      <c r="E381" s="16">
        <f>VLOOKUP(C381,[1]进入面试人员名单!$D:$F,3,0)</f>
        <v>31</v>
      </c>
      <c r="F381" s="20" t="s">
        <v>771</v>
      </c>
      <c r="G381" s="21" t="s">
        <v>771</v>
      </c>
      <c r="H381" s="5" t="s">
        <v>774</v>
      </c>
    </row>
    <row r="382" spans="1:8" s="25" customFormat="1" ht="32.1" customHeight="1">
      <c r="A382" s="15">
        <v>380</v>
      </c>
      <c r="B382" s="24" t="s">
        <v>751</v>
      </c>
      <c r="C382" s="12" t="s">
        <v>752</v>
      </c>
      <c r="D382" s="1" t="s">
        <v>742</v>
      </c>
      <c r="E382" s="15">
        <f>VLOOKUP(C382,[1]进入面试人员名单!$D:$F,3,0)</f>
        <v>51</v>
      </c>
      <c r="F382" s="15">
        <f>VLOOKUP(B382,[2]Sheet1!$B:$H,7,0)</f>
        <v>86.19</v>
      </c>
      <c r="G382" s="22">
        <f t="shared" ref="G382:G394" si="14">E382*0.4+F382*0.6</f>
        <v>72.114000000000004</v>
      </c>
      <c r="H382" s="15" t="s">
        <v>773</v>
      </c>
    </row>
    <row r="383" spans="1:8" s="23" customFormat="1" ht="32.1" customHeight="1">
      <c r="A383" s="15">
        <v>381</v>
      </c>
      <c r="B383" s="24" t="s">
        <v>755</v>
      </c>
      <c r="C383" s="12" t="s">
        <v>756</v>
      </c>
      <c r="D383" s="1" t="s">
        <v>742</v>
      </c>
      <c r="E383" s="15">
        <f>VLOOKUP(C383,[1]进入面试人员名单!$D:$F,3,0)</f>
        <v>43</v>
      </c>
      <c r="F383" s="15">
        <f>VLOOKUP(B383,[2]Sheet1!$B:$H,7,0)</f>
        <v>90.210000000000008</v>
      </c>
      <c r="G383" s="22">
        <f t="shared" si="14"/>
        <v>71.326000000000008</v>
      </c>
      <c r="H383" s="12" t="s">
        <v>773</v>
      </c>
    </row>
    <row r="384" spans="1:8" s="23" customFormat="1" ht="32.1" customHeight="1">
      <c r="A384" s="15">
        <v>382</v>
      </c>
      <c r="B384" s="24" t="s">
        <v>765</v>
      </c>
      <c r="C384" s="12" t="s">
        <v>766</v>
      </c>
      <c r="D384" s="1" t="s">
        <v>742</v>
      </c>
      <c r="E384" s="15">
        <f>VLOOKUP(C384,[1]进入面试人员名单!$D:$F,3,0)</f>
        <v>44</v>
      </c>
      <c r="F384" s="15">
        <f>VLOOKUP(B384,[2]Sheet1!$B:$H,7,0)</f>
        <v>88.77000000000001</v>
      </c>
      <c r="G384" s="22">
        <f t="shared" si="14"/>
        <v>70.862000000000009</v>
      </c>
      <c r="H384" s="12" t="s">
        <v>773</v>
      </c>
    </row>
    <row r="385" spans="1:8" ht="32.1" customHeight="1">
      <c r="A385" s="16">
        <v>383</v>
      </c>
      <c r="B385" s="2" t="s">
        <v>761</v>
      </c>
      <c r="C385" s="6" t="s">
        <v>762</v>
      </c>
      <c r="D385" s="3" t="s">
        <v>742</v>
      </c>
      <c r="E385" s="16">
        <f>VLOOKUP(C385,[1]进入面试人员名单!$D:$F,3,0)</f>
        <v>37</v>
      </c>
      <c r="F385" s="16">
        <f>VLOOKUP(B385,[2]Sheet1!$B:$H,7,0)</f>
        <v>92.69</v>
      </c>
      <c r="G385" s="19">
        <f t="shared" si="14"/>
        <v>70.414000000000001</v>
      </c>
      <c r="H385" s="5" t="s">
        <v>774</v>
      </c>
    </row>
    <row r="386" spans="1:8" ht="32.1" customHeight="1">
      <c r="A386" s="16">
        <v>384</v>
      </c>
      <c r="B386" s="2" t="s">
        <v>763</v>
      </c>
      <c r="C386" s="6" t="s">
        <v>764</v>
      </c>
      <c r="D386" s="3" t="s">
        <v>742</v>
      </c>
      <c r="E386" s="16">
        <f>VLOOKUP(C386,[1]进入面试人员名单!$D:$F,3,0)</f>
        <v>38</v>
      </c>
      <c r="F386" s="16">
        <f>VLOOKUP(B386,[2]Sheet1!$B:$H,7,0)</f>
        <v>91.13</v>
      </c>
      <c r="G386" s="19">
        <f t="shared" si="14"/>
        <v>69.878</v>
      </c>
      <c r="H386" s="5" t="s">
        <v>774</v>
      </c>
    </row>
    <row r="387" spans="1:8" ht="32.1" customHeight="1">
      <c r="A387" s="16">
        <v>385</v>
      </c>
      <c r="B387" s="2" t="s">
        <v>745</v>
      </c>
      <c r="C387" s="6" t="s">
        <v>746</v>
      </c>
      <c r="D387" s="3" t="s">
        <v>742</v>
      </c>
      <c r="E387" s="16">
        <f>VLOOKUP(C387,[1]进入面试人员名单!$D:$F,3,0)</f>
        <v>37</v>
      </c>
      <c r="F387" s="16">
        <f>VLOOKUP(B387,[2]Sheet1!$B:$H,7,0)</f>
        <v>88.64</v>
      </c>
      <c r="G387" s="19">
        <f t="shared" si="14"/>
        <v>67.983999999999995</v>
      </c>
      <c r="H387" s="5" t="s">
        <v>774</v>
      </c>
    </row>
    <row r="388" spans="1:8" ht="32.1" customHeight="1">
      <c r="A388" s="16">
        <v>386</v>
      </c>
      <c r="B388" s="2" t="s">
        <v>749</v>
      </c>
      <c r="C388" s="6" t="s">
        <v>750</v>
      </c>
      <c r="D388" s="3" t="s">
        <v>742</v>
      </c>
      <c r="E388" s="16">
        <f>VLOOKUP(C388,[1]进入面试人员名单!$D:$F,3,0)</f>
        <v>36</v>
      </c>
      <c r="F388" s="16">
        <f>VLOOKUP(B388,[2]Sheet1!$B:$H,7,0)</f>
        <v>86.97</v>
      </c>
      <c r="G388" s="19">
        <f t="shared" si="14"/>
        <v>66.581999999999994</v>
      </c>
      <c r="H388" s="5" t="s">
        <v>774</v>
      </c>
    </row>
    <row r="389" spans="1:8" ht="32.1" customHeight="1">
      <c r="A389" s="16">
        <v>387</v>
      </c>
      <c r="B389" s="2" t="s">
        <v>743</v>
      </c>
      <c r="C389" s="6" t="s">
        <v>744</v>
      </c>
      <c r="D389" s="3" t="s">
        <v>742</v>
      </c>
      <c r="E389" s="16">
        <f>VLOOKUP(C389,[1]进入面试人员名单!$D:$F,3,0)</f>
        <v>33</v>
      </c>
      <c r="F389" s="16">
        <f>VLOOKUP(B389,[2]Sheet1!$B:$H,7,0)</f>
        <v>88.22999999999999</v>
      </c>
      <c r="G389" s="19">
        <f t="shared" si="14"/>
        <v>66.137999999999991</v>
      </c>
      <c r="H389" s="5" t="s">
        <v>774</v>
      </c>
    </row>
    <row r="390" spans="1:8" ht="32.1" customHeight="1">
      <c r="A390" s="16">
        <v>388</v>
      </c>
      <c r="B390" s="2" t="s">
        <v>757</v>
      </c>
      <c r="C390" s="6" t="s">
        <v>758</v>
      </c>
      <c r="D390" s="3" t="s">
        <v>742</v>
      </c>
      <c r="E390" s="16">
        <f>VLOOKUP(C390,[1]进入面试人员名单!$D:$F,3,0)</f>
        <v>36</v>
      </c>
      <c r="F390" s="16">
        <f>VLOOKUP(B390,[2]Sheet1!$B:$H,7,0)</f>
        <v>85.53</v>
      </c>
      <c r="G390" s="19">
        <f t="shared" si="14"/>
        <v>65.718000000000004</v>
      </c>
      <c r="H390" s="5" t="s">
        <v>774</v>
      </c>
    </row>
    <row r="391" spans="1:8" ht="32.1" customHeight="1">
      <c r="A391" s="16">
        <v>389</v>
      </c>
      <c r="B391" s="2" t="s">
        <v>740</v>
      </c>
      <c r="C391" s="6" t="s">
        <v>741</v>
      </c>
      <c r="D391" s="3" t="s">
        <v>742</v>
      </c>
      <c r="E391" s="16">
        <f>VLOOKUP(C391,[1]进入面试人员名单!$D:$F,3,0)</f>
        <v>33</v>
      </c>
      <c r="F391" s="16">
        <f>VLOOKUP(B391,[2]Sheet1!$B:$H,7,0)</f>
        <v>87.210000000000008</v>
      </c>
      <c r="G391" s="19">
        <f t="shared" si="14"/>
        <v>65.525999999999996</v>
      </c>
      <c r="H391" s="5" t="s">
        <v>774</v>
      </c>
    </row>
    <row r="392" spans="1:8" ht="32.1" customHeight="1">
      <c r="A392" s="16">
        <v>390</v>
      </c>
      <c r="B392" s="2" t="s">
        <v>753</v>
      </c>
      <c r="C392" s="6" t="s">
        <v>754</v>
      </c>
      <c r="D392" s="3" t="s">
        <v>742</v>
      </c>
      <c r="E392" s="16">
        <f>VLOOKUP(C392,[1]进入面试人员名单!$D:$F,3,0)</f>
        <v>36</v>
      </c>
      <c r="F392" s="16">
        <f>VLOOKUP(B392,[2]Sheet1!$B:$H,7,0)</f>
        <v>84.710000000000008</v>
      </c>
      <c r="G392" s="19">
        <f t="shared" si="14"/>
        <v>65.225999999999999</v>
      </c>
      <c r="H392" s="5" t="s">
        <v>774</v>
      </c>
    </row>
    <row r="393" spans="1:8" ht="32.1" customHeight="1">
      <c r="A393" s="16">
        <v>391</v>
      </c>
      <c r="B393" s="2" t="s">
        <v>747</v>
      </c>
      <c r="C393" s="6" t="s">
        <v>748</v>
      </c>
      <c r="D393" s="3" t="s">
        <v>742</v>
      </c>
      <c r="E393" s="16">
        <f>VLOOKUP(C393,[1]进入面试人员名单!$D:$F,3,0)</f>
        <v>33</v>
      </c>
      <c r="F393" s="16">
        <f>VLOOKUP(B393,[2]Sheet1!$B:$H,7,0)</f>
        <v>84.61</v>
      </c>
      <c r="G393" s="19">
        <f t="shared" si="14"/>
        <v>63.966000000000001</v>
      </c>
      <c r="H393" s="5" t="s">
        <v>774</v>
      </c>
    </row>
    <row r="394" spans="1:8" ht="32.1" customHeight="1">
      <c r="A394" s="16">
        <v>392</v>
      </c>
      <c r="B394" s="2" t="s">
        <v>759</v>
      </c>
      <c r="C394" s="6" t="s">
        <v>760</v>
      </c>
      <c r="D394" s="3" t="s">
        <v>742</v>
      </c>
      <c r="E394" s="16">
        <f>VLOOKUP(C394,[1]进入面试人员名单!$D:$F,3,0)</f>
        <v>29</v>
      </c>
      <c r="F394" s="16">
        <f>VLOOKUP(B394,[2]Sheet1!$B:$H,7,0)</f>
        <v>84.53</v>
      </c>
      <c r="G394" s="19">
        <f t="shared" si="14"/>
        <v>62.317999999999998</v>
      </c>
      <c r="H394" s="5" t="s">
        <v>774</v>
      </c>
    </row>
  </sheetData>
  <autoFilter ref="B2:H394">
    <sortState ref="B379:H393">
      <sortCondition descending="1" ref="G1"/>
    </sortState>
  </autoFilter>
  <sortState ref="B45:H395">
    <sortCondition descending="1" ref="G1"/>
  </sortState>
  <mergeCells count="1">
    <mergeCell ref="A1:H1"/>
  </mergeCells>
  <phoneticPr fontId="11" type="noConversion"/>
  <conditionalFormatting sqref="C2:C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mtxy</cp:lastModifiedBy>
  <cp:lastPrinted>2022-07-01T10:21:17Z</cp:lastPrinted>
  <dcterms:created xsi:type="dcterms:W3CDTF">2022-07-01T02:00:19Z</dcterms:created>
  <dcterms:modified xsi:type="dcterms:W3CDTF">2022-07-01T10:22:09Z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648691C68E944B9CACE712A1A018F932</vt:lpwstr>
  </property>
  <property fmtid="{D5CDD505-2E9C-101B-9397-08002B2CF9AE}" pid="3" name="KSOProductBuildVer">
    <vt:lpwstr>2052-11.1.0.10356</vt:lpwstr>
  </property>
</Properties>
</file>